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50" windowHeight="11550" activeTab="0"/>
  </bookViews>
  <sheets>
    <sheet name="Начисляемые баллы" sheetId="1" r:id="rId1"/>
    <sheet name="Сертификаты выданные" sheetId="2" r:id="rId2"/>
  </sheets>
  <definedNames>
    <definedName name="_xlnm.Print_Area" localSheetId="0">'Начисляемые баллы'!$B$1:$E$103</definedName>
    <definedName name="_xlnm.Print_Area" localSheetId="1">'Сертификаты выданные'!$A$1:$I$30</definedName>
  </definedNames>
  <calcPr fullCalcOnLoad="1"/>
</workbook>
</file>

<file path=xl/sharedStrings.xml><?xml version="1.0" encoding="utf-8"?>
<sst xmlns="http://schemas.openxmlformats.org/spreadsheetml/2006/main" count="477" uniqueCount="276">
  <si>
    <t>Сумма баллов</t>
  </si>
  <si>
    <t>Спортсмен</t>
  </si>
  <si>
    <t>Порода собаки</t>
  </si>
  <si>
    <t>Кличка собаки</t>
  </si>
  <si>
    <t>бордер колли</t>
  </si>
  <si>
    <t>цвергшнауцер</t>
  </si>
  <si>
    <t>шелти</t>
  </si>
  <si>
    <t>пудель</t>
  </si>
  <si>
    <t>категория L (макси)</t>
  </si>
  <si>
    <t>категория М (миди)</t>
  </si>
  <si>
    <t>категория S (мини)</t>
  </si>
  <si>
    <t>Томилова Мария</t>
  </si>
  <si>
    <t>Дата выдачи</t>
  </si>
  <si>
    <t>Категория</t>
  </si>
  <si>
    <t>начисляемые баллы</t>
  </si>
  <si>
    <t>Павлова Татьяна</t>
  </si>
  <si>
    <t>Право участия в соревнованиях</t>
  </si>
  <si>
    <t>Сертификат №</t>
  </si>
  <si>
    <t>прт</t>
  </si>
  <si>
    <t>корги</t>
  </si>
  <si>
    <t>Герасимова Ирина</t>
  </si>
  <si>
    <t>Локи</t>
  </si>
  <si>
    <t>Гран При AiR</t>
  </si>
  <si>
    <t>Садовникова Анна</t>
  </si>
  <si>
    <t>класс БЕГИНЕР</t>
  </si>
  <si>
    <t>Ричи</t>
  </si>
  <si>
    <t>60  Сумма баллов</t>
  </si>
  <si>
    <t>Январь 05.01.19 2-я трасса</t>
  </si>
  <si>
    <t>Январь 05.01.19 1-я трасса</t>
  </si>
  <si>
    <t>Титенок Иванна</t>
  </si>
  <si>
    <t>Скай</t>
  </si>
  <si>
    <t>Сильченко Анна</t>
  </si>
  <si>
    <t>бшо</t>
  </si>
  <si>
    <t>Один</t>
  </si>
  <si>
    <t>Ванина Александра</t>
  </si>
  <si>
    <t>чирнеко</t>
  </si>
  <si>
    <t>Гуфо</t>
  </si>
  <si>
    <t>1</t>
  </si>
  <si>
    <t>2</t>
  </si>
  <si>
    <t>3</t>
  </si>
  <si>
    <t>4</t>
  </si>
  <si>
    <t>Турбо</t>
  </si>
  <si>
    <t>Квини</t>
  </si>
  <si>
    <t>Косова Анастасия</t>
  </si>
  <si>
    <t>Беатрис</t>
  </si>
  <si>
    <t>Таблица выданных сертификатов "Дебют"</t>
  </si>
  <si>
    <t>Март 02.03.19 1-я трасса</t>
  </si>
  <si>
    <t>Март 02.03.19 2-я трасса</t>
  </si>
  <si>
    <t>Солошек Мария</t>
  </si>
  <si>
    <t>метис</t>
  </si>
  <si>
    <t>Деймос</t>
  </si>
  <si>
    <t>Марков Илья</t>
  </si>
  <si>
    <t>Вист/Еллоу Винд</t>
  </si>
  <si>
    <t>Ульянова Анна</t>
  </si>
  <si>
    <t>Оками</t>
  </si>
  <si>
    <t>Максимова Юлия</t>
  </si>
  <si>
    <t>койкерхондье</t>
  </si>
  <si>
    <t>Лиса/Леди Лиса</t>
  </si>
  <si>
    <t>Гуськова Ирина</t>
  </si>
  <si>
    <t>Рита/Идеал Дрим</t>
  </si>
  <si>
    <t>Матвеенко Татьяна</t>
  </si>
  <si>
    <t>Зу/Лазурь из СШ</t>
  </si>
  <si>
    <t>чирнеко дель Этна</t>
  </si>
  <si>
    <t>Гуфо/Колистос`Гуфо</t>
  </si>
  <si>
    <t>L</t>
  </si>
  <si>
    <t xml:space="preserve">Май 18.05.19 </t>
  </si>
  <si>
    <t>Энци Екатерина</t>
  </si>
  <si>
    <t>Биша</t>
  </si>
  <si>
    <t>5</t>
  </si>
  <si>
    <t>6</t>
  </si>
  <si>
    <t>7</t>
  </si>
  <si>
    <t>8</t>
  </si>
  <si>
    <t>Лаврова Галина</t>
  </si>
  <si>
    <t>стафбуль</t>
  </si>
  <si>
    <t>Прайд</t>
  </si>
  <si>
    <t>Курилина Екатерина</t>
  </si>
  <si>
    <t>бордер терьер</t>
  </si>
  <si>
    <t>Эдди</t>
  </si>
  <si>
    <t>Шульга Татьяна</t>
  </si>
  <si>
    <t>Пулька</t>
  </si>
  <si>
    <t>Октябрь 05.10.19</t>
  </si>
  <si>
    <t>Белотелова Елена</t>
  </si>
  <si>
    <t>Геша</t>
  </si>
  <si>
    <t>Римашевская Анна</t>
  </si>
  <si>
    <t>тервюрен</t>
  </si>
  <si>
    <t>Урма</t>
  </si>
  <si>
    <t>Повалищева Екатерина</t>
  </si>
  <si>
    <t>Вива</t>
  </si>
  <si>
    <t>Яценко Ангелина</t>
  </si>
  <si>
    <t>кокер</t>
  </si>
  <si>
    <t>Баста</t>
  </si>
  <si>
    <t>M</t>
  </si>
  <si>
    <t>Кондрашова Светлана</t>
  </si>
  <si>
    <t>шпиц</t>
  </si>
  <si>
    <t>Рада</t>
  </si>
  <si>
    <t>Спиридонова Дарья</t>
  </si>
  <si>
    <t>Ася</t>
  </si>
  <si>
    <t>Сентябрь 01.09.19</t>
  </si>
  <si>
    <t>Красицкая Светлана</t>
  </si>
  <si>
    <t>цв.пинчер</t>
  </si>
  <si>
    <t>Шанти</t>
  </si>
  <si>
    <t>Кулешова Татьяна</t>
  </si>
  <si>
    <t>Сандра</t>
  </si>
  <si>
    <t>Январь 03.01.20</t>
  </si>
  <si>
    <t>Лисицына Ольга</t>
  </si>
  <si>
    <t>Хася</t>
  </si>
  <si>
    <t>Майорова Юлия</t>
  </si>
  <si>
    <t>Трой</t>
  </si>
  <si>
    <t>Курбатова Марина</t>
  </si>
  <si>
    <t>Кетчи</t>
  </si>
  <si>
    <t>Цунами</t>
  </si>
  <si>
    <t>S</t>
  </si>
  <si>
    <t>90  баллов MAX</t>
  </si>
  <si>
    <t>Яблокова Анастасия</t>
  </si>
  <si>
    <t>Фьючи</t>
  </si>
  <si>
    <t>Март 09.03.20</t>
  </si>
  <si>
    <t>Чеботаева Александра</t>
  </si>
  <si>
    <t>Терри</t>
  </si>
  <si>
    <t>15</t>
  </si>
  <si>
    <t>Кудинова Юлия</t>
  </si>
  <si>
    <t>Виш</t>
  </si>
  <si>
    <t>9</t>
  </si>
  <si>
    <t>10</t>
  </si>
  <si>
    <t>11</t>
  </si>
  <si>
    <t>12</t>
  </si>
  <si>
    <t>13</t>
  </si>
  <si>
    <t>14</t>
  </si>
  <si>
    <t>Калиничева Надежда</t>
  </si>
  <si>
    <t>Тесса</t>
  </si>
  <si>
    <t>Белоусова Наталья</t>
  </si>
  <si>
    <t>Кружок</t>
  </si>
  <si>
    <t>Видова Настя</t>
  </si>
  <si>
    <t>Долли</t>
  </si>
  <si>
    <t xml:space="preserve"> закрыта возможность выступления в БЕГИНЕРЕ</t>
  </si>
  <si>
    <t>Гущина Алена</t>
  </si>
  <si>
    <t>Юнь</t>
  </si>
  <si>
    <t>Июнь 28.06.20</t>
  </si>
  <si>
    <t>Подвальная Виктория</t>
  </si>
  <si>
    <t>самоед</t>
  </si>
  <si>
    <t>Рокки</t>
  </si>
  <si>
    <t>Сайкина Елизавета</t>
  </si>
  <si>
    <t>Корица</t>
  </si>
  <si>
    <t>Саприко Екатерина</t>
  </si>
  <si>
    <t>Мия</t>
  </si>
  <si>
    <t>Чурпаева Наталья</t>
  </si>
  <si>
    <t>койкехондье</t>
  </si>
  <si>
    <t>Брю</t>
  </si>
  <si>
    <t>Калугина Ирина</t>
  </si>
  <si>
    <t>Мечта</t>
  </si>
  <si>
    <t>Клемина Валерия</t>
  </si>
  <si>
    <t>Гречка Евгения</t>
  </si>
  <si>
    <t>Джека</t>
  </si>
  <si>
    <t>Июль 11.07.20</t>
  </si>
  <si>
    <t>Хромова Кристина</t>
  </si>
  <si>
    <t>чихуахуа</t>
  </si>
  <si>
    <t>Эля</t>
  </si>
  <si>
    <t>Перова Елизавета</t>
  </si>
  <si>
    <t>папийон</t>
  </si>
  <si>
    <t>Ариадна</t>
  </si>
  <si>
    <t>Август 29.08.20</t>
  </si>
  <si>
    <t>грюнендаль</t>
  </si>
  <si>
    <t>Фортуна</t>
  </si>
  <si>
    <t>Дмитриева Ирина</t>
  </si>
  <si>
    <t>Роза</t>
  </si>
  <si>
    <t>Эмир</t>
  </si>
  <si>
    <t>Морозова Дарья</t>
  </si>
  <si>
    <t>ккчс</t>
  </si>
  <si>
    <t>Эльф</t>
  </si>
  <si>
    <t>Рики</t>
  </si>
  <si>
    <t>Октябрь 03.10.20</t>
  </si>
  <si>
    <t>Коробкина Мария</t>
  </si>
  <si>
    <t>Дени</t>
  </si>
  <si>
    <t>Гранд</t>
  </si>
  <si>
    <t>Колтыкова Олеся</t>
  </si>
  <si>
    <t>лабрадор</t>
  </si>
  <si>
    <t>Теа</t>
  </si>
  <si>
    <t>Умец Ирина</t>
  </si>
  <si>
    <t>Муся</t>
  </si>
  <si>
    <t>16</t>
  </si>
  <si>
    <t>17</t>
  </si>
  <si>
    <t>18</t>
  </si>
  <si>
    <t>19</t>
  </si>
  <si>
    <t>20</t>
  </si>
  <si>
    <t>21</t>
  </si>
  <si>
    <t>22</t>
  </si>
  <si>
    <t>23</t>
  </si>
  <si>
    <t>Ноябрь 04.11.20</t>
  </si>
  <si>
    <t>Бедарева Марина</t>
  </si>
  <si>
    <t>Изюм</t>
  </si>
  <si>
    <t>Апрель  17.04.21</t>
  </si>
  <si>
    <t>Метелькова Мария</t>
  </si>
  <si>
    <t>Айри</t>
  </si>
  <si>
    <t>Фанта</t>
  </si>
  <si>
    <t>Гушан Ольга</t>
  </si>
  <si>
    <t>Тея</t>
  </si>
  <si>
    <t>Третьякова Татьяна</t>
  </si>
  <si>
    <t>Тим</t>
  </si>
  <si>
    <t>Харламова Юлия</t>
  </si>
  <si>
    <t>Крош</t>
  </si>
  <si>
    <t>Архипова Анна</t>
  </si>
  <si>
    <t>Пуся</t>
  </si>
  <si>
    <t>Архипова Ольга</t>
  </si>
  <si>
    <t>Мася</t>
  </si>
  <si>
    <t>Анциферова Ольга</t>
  </si>
  <si>
    <t>норвич</t>
  </si>
  <si>
    <t>Герасименко Анастасия</t>
  </si>
  <si>
    <t>Лебаннен</t>
  </si>
  <si>
    <t>Жданова Анна</t>
  </si>
  <si>
    <t>Тоник</t>
  </si>
  <si>
    <t>Берман Дороти</t>
  </si>
  <si>
    <t>Клякса</t>
  </si>
  <si>
    <t>Май 07.05.21</t>
  </si>
  <si>
    <t>Александрина Юлия</t>
  </si>
  <si>
    <t>шипперке</t>
  </si>
  <si>
    <t>Зазу</t>
  </si>
  <si>
    <t>Умка</t>
  </si>
  <si>
    <t>Сентябрь 18.09.21</t>
  </si>
  <si>
    <t>Гарри</t>
  </si>
  <si>
    <t>24</t>
  </si>
  <si>
    <t>25</t>
  </si>
  <si>
    <t>26</t>
  </si>
  <si>
    <t>27</t>
  </si>
  <si>
    <t>28</t>
  </si>
  <si>
    <t>29</t>
  </si>
  <si>
    <t>30</t>
  </si>
  <si>
    <t>Матвеева Елизавета</t>
  </si>
  <si>
    <t>дрт</t>
  </si>
  <si>
    <t>Май 23.05.22</t>
  </si>
  <si>
    <t>Макушина Мария</t>
  </si>
  <si>
    <t>Хёрби</t>
  </si>
  <si>
    <t>Апрель  23.04.22</t>
  </si>
  <si>
    <t>Риша</t>
  </si>
  <si>
    <t>Подмарькова Светлана</t>
  </si>
  <si>
    <t>Еджен</t>
  </si>
  <si>
    <t>Смоки</t>
  </si>
  <si>
    <t>Субботина Надежда</t>
  </si>
  <si>
    <t>Чара</t>
  </si>
  <si>
    <t>Фея</t>
  </si>
  <si>
    <t>Картошка</t>
  </si>
  <si>
    <t>Бирюкова Ирина</t>
  </si>
  <si>
    <t>Ирвин</t>
  </si>
  <si>
    <t>Меня</t>
  </si>
  <si>
    <t>Уледова Надежда</t>
  </si>
  <si>
    <t>Линда</t>
  </si>
  <si>
    <t>31</t>
  </si>
  <si>
    <t>32</t>
  </si>
  <si>
    <t>33</t>
  </si>
  <si>
    <t>34</t>
  </si>
  <si>
    <t>Май 21.05.22</t>
  </si>
  <si>
    <t>Черышкина Валерия</t>
  </si>
  <si>
    <t>Ося</t>
  </si>
  <si>
    <t>Хэннеси</t>
  </si>
  <si>
    <t>муди</t>
  </si>
  <si>
    <t>Флоки</t>
  </si>
  <si>
    <t>Никулин Валерий</t>
  </si>
  <si>
    <t>бостон терьер</t>
  </si>
  <si>
    <t>Беста</t>
  </si>
  <si>
    <t>Костогарова Галина</t>
  </si>
  <si>
    <t>лейкленд терьер</t>
  </si>
  <si>
    <t>Шамелька</t>
  </si>
  <si>
    <t>Сидельникова Елена</t>
  </si>
  <si>
    <t>Люк</t>
  </si>
  <si>
    <t>Июль 23.07.22</t>
  </si>
  <si>
    <t>Сапожникова Светлана</t>
  </si>
  <si>
    <t>уиппет</t>
  </si>
  <si>
    <t>Пчела</t>
  </si>
  <si>
    <t>Гункина Екатерина</t>
  </si>
  <si>
    <t>Бим</t>
  </si>
  <si>
    <t>Микрюкова Екатерина</t>
  </si>
  <si>
    <t>Споти</t>
  </si>
  <si>
    <t>Гаврилова Елизавете</t>
  </si>
  <si>
    <t>Бекки</t>
  </si>
  <si>
    <t>Фоменко Ася</t>
  </si>
  <si>
    <t>австр.терьер</t>
  </si>
  <si>
    <t>Ясон</t>
  </si>
  <si>
    <t>Дядичко Елена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</si>
</sst>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mmm/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8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i/>
      <sz val="16"/>
      <name val="Courier New Cyr"/>
      <family val="3"/>
    </font>
    <font>
      <sz val="16"/>
      <name val="Arial Cyr"/>
      <family val="0"/>
    </font>
    <font>
      <b/>
      <i/>
      <sz val="8"/>
      <color indexed="10"/>
      <name val="Arial Cyr"/>
      <family val="2"/>
    </font>
    <font>
      <b/>
      <i/>
      <sz val="8"/>
      <color indexed="12"/>
      <name val="Arial Cyr"/>
      <family val="2"/>
    </font>
    <font>
      <b/>
      <i/>
      <sz val="7"/>
      <name val="Arial Cyr"/>
      <family val="2"/>
    </font>
    <font>
      <b/>
      <i/>
      <sz val="9"/>
      <name val="Arial Cyr"/>
      <family val="2"/>
    </font>
    <font>
      <b/>
      <i/>
      <sz val="16"/>
      <color indexed="10"/>
      <name val="Courier New Cyr"/>
      <family val="3"/>
    </font>
    <font>
      <b/>
      <i/>
      <sz val="20"/>
      <color indexed="10"/>
      <name val="Courier New Cyr"/>
      <family val="3"/>
    </font>
    <font>
      <b/>
      <i/>
      <sz val="14"/>
      <name val="Courier New Cyr"/>
      <family val="3"/>
    </font>
    <font>
      <b/>
      <i/>
      <sz val="16"/>
      <color indexed="21"/>
      <name val="Courier New Cyr"/>
      <family val="3"/>
    </font>
    <font>
      <sz val="10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sz val="10"/>
      <color indexed="6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b/>
      <sz val="10"/>
      <color rgb="FFC0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0" fillId="0" borderId="10" xfId="0" applyNumberFormat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Continuous" wrapText="1"/>
    </xf>
    <xf numFmtId="49" fontId="0" fillId="0" borderId="0" xfId="0" applyNumberForma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8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Continuous" wrapText="1"/>
    </xf>
    <xf numFmtId="1" fontId="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20" fillId="0" borderId="10" xfId="52" applyBorder="1">
      <alignment/>
      <protection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20" fillId="0" borderId="12" xfId="52" applyBorder="1">
      <alignment/>
      <protection/>
    </xf>
    <xf numFmtId="1" fontId="58" fillId="0" borderId="1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0" fontId="21" fillId="0" borderId="14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1" fontId="0" fillId="0" borderId="13" xfId="0" applyNumberFormat="1" applyFill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Fill="1" applyBorder="1" applyAlignment="1">
      <alignment wrapText="1"/>
    </xf>
    <xf numFmtId="1" fontId="58" fillId="0" borderId="10" xfId="0" applyNumberFormat="1" applyFont="1" applyFill="1" applyBorder="1" applyAlignment="1">
      <alignment wrapText="1"/>
    </xf>
    <xf numFmtId="0" fontId="0" fillId="13" borderId="10" xfId="0" applyFont="1" applyFill="1" applyBorder="1" applyAlignment="1">
      <alignment horizontal="left" wrapText="1"/>
    </xf>
    <xf numFmtId="1" fontId="5" fillId="13" borderId="10" xfId="0" applyNumberFormat="1" applyFont="1" applyFill="1" applyBorder="1" applyAlignment="1">
      <alignment horizontal="center" wrapText="1"/>
    </xf>
    <xf numFmtId="0" fontId="20" fillId="13" borderId="11" xfId="52" applyFill="1" applyBorder="1">
      <alignment/>
      <protection/>
    </xf>
    <xf numFmtId="0" fontId="3" fillId="13" borderId="10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58" fillId="0" borderId="10" xfId="0" applyNumberFormat="1" applyFont="1" applyFill="1" applyBorder="1" applyAlignment="1">
      <alignment horizontal="center" wrapText="1"/>
    </xf>
    <xf numFmtId="0" fontId="3" fillId="13" borderId="12" xfId="0" applyFont="1" applyFill="1" applyBorder="1" applyAlignment="1">
      <alignment/>
    </xf>
    <xf numFmtId="0" fontId="3" fillId="13" borderId="12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/>
    </xf>
    <xf numFmtId="0" fontId="0" fillId="13" borderId="0" xfId="0" applyFill="1" applyBorder="1" applyAlignment="1">
      <alignment/>
    </xf>
    <xf numFmtId="1" fontId="59" fillId="0" borderId="10" xfId="0" applyNumberFormat="1" applyFont="1" applyFill="1" applyBorder="1" applyAlignment="1">
      <alignment horizontal="center" wrapText="1"/>
    </xf>
    <xf numFmtId="1" fontId="59" fillId="13" borderId="10" xfId="0" applyNumberFormat="1" applyFont="1" applyFill="1" applyBorder="1" applyAlignment="1">
      <alignment horizontal="center" wrapText="1"/>
    </xf>
    <xf numFmtId="0" fontId="20" fillId="13" borderId="12" xfId="52" applyFill="1" applyBorder="1">
      <alignment/>
      <protection/>
    </xf>
    <xf numFmtId="0" fontId="3" fillId="0" borderId="12" xfId="0" applyFont="1" applyFill="1" applyBorder="1" applyAlignment="1">
      <alignment wrapText="1"/>
    </xf>
    <xf numFmtId="1" fontId="58" fillId="0" borderId="10" xfId="0" applyNumberFormat="1" applyFont="1" applyFill="1" applyBorder="1" applyAlignment="1">
      <alignment horizontal="center" wrapText="1"/>
    </xf>
    <xf numFmtId="0" fontId="20" fillId="0" borderId="12" xfId="52" applyFill="1" applyBorder="1">
      <alignment/>
      <protection/>
    </xf>
    <xf numFmtId="1" fontId="58" fillId="13" borderId="10" xfId="0" applyNumberFormat="1" applyFont="1" applyFill="1" applyBorder="1" applyAlignment="1">
      <alignment horizontal="center" wrapText="1"/>
    </xf>
    <xf numFmtId="0" fontId="0" fillId="13" borderId="12" xfId="0" applyFont="1" applyFill="1" applyBorder="1" applyAlignment="1">
      <alignment horizontal="left" wrapText="1"/>
    </xf>
    <xf numFmtId="0" fontId="3" fillId="13" borderId="11" xfId="0" applyFont="1" applyFill="1" applyBorder="1" applyAlignment="1">
      <alignment/>
    </xf>
    <xf numFmtId="49" fontId="0" fillId="0" borderId="13" xfId="0" applyNumberFormat="1" applyBorder="1" applyAlignment="1">
      <alignment vertic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0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13" borderId="11" xfId="0" applyFont="1" applyFill="1" applyBorder="1" applyAlignment="1">
      <alignment/>
    </xf>
    <xf numFmtId="0" fontId="22" fillId="0" borderId="15" xfId="0" applyFont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7" fillId="0" borderId="16" xfId="0" applyFont="1" applyBorder="1" applyAlignment="1">
      <alignment horizontal="center"/>
    </xf>
    <xf numFmtId="0" fontId="0" fillId="13" borderId="11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60"/>
  <sheetViews>
    <sheetView tabSelected="1" zoomScaleSheetLayoutView="100" zoomScalePageLayoutView="0" workbookViewId="0" topLeftCell="A4">
      <pane xSplit="7635" ySplit="1530" topLeftCell="Y70" activePane="bottomLeft" state="split"/>
      <selection pane="topLeft" activeCell="B4" sqref="B1:B16384"/>
      <selection pane="topRight" activeCell="Z4" sqref="Z4:Z5"/>
      <selection pane="bottomLeft" activeCell="B81" sqref="B81"/>
      <selection pane="bottomRight" activeCell="Z67" sqref="Z67:Z103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14.125" style="0" customWidth="1"/>
    <col min="4" max="4" width="14.625" style="0" customWidth="1"/>
    <col min="5" max="5" width="8.125" style="43" customWidth="1"/>
    <col min="6" max="6" width="0.74609375" style="0" customWidth="1"/>
  </cols>
  <sheetData>
    <row r="1" spans="2:5" s="30" customFormat="1" ht="21">
      <c r="B1" s="121" t="s">
        <v>22</v>
      </c>
      <c r="C1" s="121"/>
      <c r="D1" s="121"/>
      <c r="E1" s="121"/>
    </row>
    <row r="2" spans="2:5" s="30" customFormat="1" ht="19.5" customHeight="1">
      <c r="B2" s="120" t="s">
        <v>14</v>
      </c>
      <c r="C2" s="120"/>
      <c r="D2" s="120"/>
      <c r="E2" s="120"/>
    </row>
    <row r="3" spans="2:5" s="30" customFormat="1" ht="18.75" customHeight="1">
      <c r="B3" s="50" t="s">
        <v>24</v>
      </c>
      <c r="C3" s="51" t="s">
        <v>8</v>
      </c>
      <c r="D3" s="52"/>
      <c r="E3" s="53"/>
    </row>
    <row r="4" spans="2:26" s="46" customFormat="1" ht="60" customHeight="1">
      <c r="B4" s="32" t="s">
        <v>1</v>
      </c>
      <c r="C4" s="44" t="s">
        <v>2</v>
      </c>
      <c r="D4" s="44" t="s">
        <v>3</v>
      </c>
      <c r="E4" s="45" t="s">
        <v>26</v>
      </c>
      <c r="F4" s="72" t="s">
        <v>28</v>
      </c>
      <c r="G4" s="72" t="s">
        <v>27</v>
      </c>
      <c r="H4" s="72" t="s">
        <v>46</v>
      </c>
      <c r="I4" s="72" t="s">
        <v>47</v>
      </c>
      <c r="J4" s="72" t="s">
        <v>65</v>
      </c>
      <c r="K4" s="72" t="s">
        <v>97</v>
      </c>
      <c r="L4" s="72" t="s">
        <v>80</v>
      </c>
      <c r="M4" s="72" t="s">
        <v>103</v>
      </c>
      <c r="N4" s="72" t="s">
        <v>115</v>
      </c>
      <c r="O4" s="72" t="s">
        <v>136</v>
      </c>
      <c r="P4" s="72" t="s">
        <v>152</v>
      </c>
      <c r="Q4" s="72" t="s">
        <v>159</v>
      </c>
      <c r="R4" s="72" t="s">
        <v>169</v>
      </c>
      <c r="S4" s="72" t="s">
        <v>186</v>
      </c>
      <c r="T4" s="72" t="s">
        <v>189</v>
      </c>
      <c r="U4" s="72" t="s">
        <v>211</v>
      </c>
      <c r="V4" s="72" t="s">
        <v>227</v>
      </c>
      <c r="W4" s="72" t="s">
        <v>216</v>
      </c>
      <c r="X4" s="72" t="s">
        <v>230</v>
      </c>
      <c r="Y4" s="72" t="s">
        <v>248</v>
      </c>
      <c r="Z4" s="72" t="s">
        <v>262</v>
      </c>
    </row>
    <row r="5" spans="2:26" s="2" customFormat="1" ht="3.75" customHeight="1">
      <c r="B5" s="11"/>
      <c r="C5" s="12"/>
      <c r="D5" s="12"/>
      <c r="E5" s="41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s="13" customFormat="1" ht="12.75" customHeight="1">
      <c r="A6" s="76" t="s">
        <v>37</v>
      </c>
      <c r="B6" s="16" t="s">
        <v>81</v>
      </c>
      <c r="C6" s="25" t="s">
        <v>4</v>
      </c>
      <c r="D6" s="25" t="s">
        <v>82</v>
      </c>
      <c r="E6" s="104">
        <f aca="true" t="shared" si="0" ref="E6:E43">SUM(F6:AB6)</f>
        <v>90</v>
      </c>
      <c r="F6" s="91"/>
      <c r="G6" s="91"/>
      <c r="H6" s="91"/>
      <c r="I6" s="91"/>
      <c r="J6" s="91"/>
      <c r="K6" s="18"/>
      <c r="L6" s="92">
        <v>15</v>
      </c>
      <c r="M6" s="92">
        <v>20</v>
      </c>
      <c r="N6" s="92">
        <v>20</v>
      </c>
      <c r="O6" s="18"/>
      <c r="P6" s="95">
        <v>15</v>
      </c>
      <c r="Q6" s="18"/>
      <c r="R6" s="92">
        <v>20</v>
      </c>
      <c r="S6" s="18"/>
      <c r="T6" s="18"/>
      <c r="U6" s="18"/>
      <c r="V6" s="18"/>
      <c r="W6" s="18"/>
      <c r="X6" s="18"/>
      <c r="Y6" s="18"/>
      <c r="Z6" s="18"/>
    </row>
    <row r="7" spans="1:26" s="13" customFormat="1" ht="12.75" customHeight="1">
      <c r="A7" s="76" t="s">
        <v>38</v>
      </c>
      <c r="B7" s="16" t="s">
        <v>81</v>
      </c>
      <c r="C7" s="25" t="s">
        <v>49</v>
      </c>
      <c r="D7" s="25" t="s">
        <v>217</v>
      </c>
      <c r="E7" s="29">
        <f>SUM(F7:AB7)</f>
        <v>10</v>
      </c>
      <c r="F7" s="91"/>
      <c r="G7" s="91"/>
      <c r="H7" s="91"/>
      <c r="I7" s="91"/>
      <c r="J7" s="91"/>
      <c r="K7" s="18"/>
      <c r="L7" s="92"/>
      <c r="M7" s="92"/>
      <c r="N7" s="92"/>
      <c r="O7" s="18"/>
      <c r="P7" s="95"/>
      <c r="Q7" s="18"/>
      <c r="R7" s="92"/>
      <c r="S7" s="18"/>
      <c r="T7" s="18"/>
      <c r="U7" s="18"/>
      <c r="V7" s="18"/>
      <c r="W7" s="92">
        <v>10</v>
      </c>
      <c r="X7" s="18"/>
      <c r="Y7" s="18"/>
      <c r="Z7" s="18"/>
    </row>
    <row r="8" spans="1:26" s="13" customFormat="1" ht="12.75" customHeight="1">
      <c r="A8" s="76" t="s">
        <v>39</v>
      </c>
      <c r="B8" s="16" t="s">
        <v>209</v>
      </c>
      <c r="C8" s="25" t="s">
        <v>49</v>
      </c>
      <c r="D8" s="25" t="s">
        <v>210</v>
      </c>
      <c r="E8" s="29">
        <f t="shared" si="0"/>
        <v>20</v>
      </c>
      <c r="F8" s="91"/>
      <c r="G8" s="91"/>
      <c r="H8" s="91"/>
      <c r="I8" s="91"/>
      <c r="J8" s="91"/>
      <c r="K8" s="18"/>
      <c r="L8" s="92"/>
      <c r="M8" s="92"/>
      <c r="N8" s="92"/>
      <c r="O8" s="18"/>
      <c r="P8" s="95"/>
      <c r="Q8" s="18"/>
      <c r="R8" s="92"/>
      <c r="S8" s="18"/>
      <c r="T8" s="18"/>
      <c r="U8" s="92">
        <v>20</v>
      </c>
      <c r="V8" s="92"/>
      <c r="W8" s="18"/>
      <c r="X8" s="18"/>
      <c r="Y8" s="18"/>
      <c r="Z8" s="18"/>
    </row>
    <row r="9" spans="1:26" s="13" customFormat="1" ht="12.75" customHeight="1">
      <c r="A9" s="76" t="s">
        <v>40</v>
      </c>
      <c r="B9" s="21" t="s">
        <v>34</v>
      </c>
      <c r="C9" s="21" t="s">
        <v>35</v>
      </c>
      <c r="D9" s="21" t="s">
        <v>36</v>
      </c>
      <c r="E9" s="100">
        <f t="shared" si="0"/>
        <v>74</v>
      </c>
      <c r="F9" s="69">
        <v>20</v>
      </c>
      <c r="G9" s="68">
        <v>19</v>
      </c>
      <c r="H9" s="69">
        <v>20</v>
      </c>
      <c r="I9" s="85">
        <v>15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13" customFormat="1" ht="12.75" customHeight="1">
      <c r="A10" s="76" t="s">
        <v>68</v>
      </c>
      <c r="B10" s="86" t="s">
        <v>20</v>
      </c>
      <c r="C10" s="86" t="s">
        <v>4</v>
      </c>
      <c r="D10" s="86" t="s">
        <v>25</v>
      </c>
      <c r="E10" s="87">
        <f t="shared" si="0"/>
        <v>20</v>
      </c>
      <c r="F10" s="18"/>
      <c r="G10" s="69">
        <v>20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13" customFormat="1" ht="12.75" customHeight="1">
      <c r="A11" s="76" t="s">
        <v>69</v>
      </c>
      <c r="B11" s="25" t="s">
        <v>205</v>
      </c>
      <c r="C11" s="25" t="s">
        <v>49</v>
      </c>
      <c r="D11" s="116" t="s">
        <v>206</v>
      </c>
      <c r="E11" s="29">
        <f t="shared" si="0"/>
        <v>5</v>
      </c>
      <c r="F11" s="18"/>
      <c r="G11" s="6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92">
        <v>5</v>
      </c>
      <c r="V11" s="92"/>
      <c r="W11" s="18"/>
      <c r="X11" s="18"/>
      <c r="Y11" s="18"/>
      <c r="Z11" s="18"/>
    </row>
    <row r="12" spans="1:26" s="13" customFormat="1" ht="12.75" customHeight="1">
      <c r="A12" s="76" t="s">
        <v>70</v>
      </c>
      <c r="B12" s="25" t="s">
        <v>193</v>
      </c>
      <c r="C12" s="25" t="s">
        <v>4</v>
      </c>
      <c r="D12" s="25" t="s">
        <v>194</v>
      </c>
      <c r="E12" s="29">
        <f t="shared" si="0"/>
        <v>10</v>
      </c>
      <c r="F12" s="18"/>
      <c r="G12" s="6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92">
        <v>10</v>
      </c>
      <c r="U12" s="18"/>
      <c r="V12" s="18"/>
      <c r="W12" s="18"/>
      <c r="X12" s="18"/>
      <c r="Y12" s="18"/>
      <c r="Z12" s="18"/>
    </row>
    <row r="13" spans="1:26" s="13" customFormat="1" ht="12.75" customHeight="1">
      <c r="A13" s="76" t="s">
        <v>71</v>
      </c>
      <c r="B13" s="25" t="s">
        <v>134</v>
      </c>
      <c r="C13" s="25" t="s">
        <v>7</v>
      </c>
      <c r="D13" s="25" t="s">
        <v>135</v>
      </c>
      <c r="E13" s="29">
        <f t="shared" si="0"/>
        <v>15</v>
      </c>
      <c r="F13" s="18"/>
      <c r="G13" s="69"/>
      <c r="H13" s="18"/>
      <c r="I13" s="18"/>
      <c r="J13" s="18"/>
      <c r="K13" s="18"/>
      <c r="L13" s="18"/>
      <c r="M13" s="18"/>
      <c r="N13" s="18"/>
      <c r="O13" s="92">
        <v>15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13" customFormat="1" ht="12.75" customHeight="1">
      <c r="A14" s="76" t="s">
        <v>121</v>
      </c>
      <c r="B14" s="25" t="s">
        <v>134</v>
      </c>
      <c r="C14" s="25" t="s">
        <v>7</v>
      </c>
      <c r="D14" s="25" t="s">
        <v>234</v>
      </c>
      <c r="E14" s="29">
        <f>SUM(F14:AB14)</f>
        <v>20</v>
      </c>
      <c r="F14" s="18"/>
      <c r="G14" s="69"/>
      <c r="H14" s="18"/>
      <c r="I14" s="18"/>
      <c r="J14" s="18"/>
      <c r="K14" s="18"/>
      <c r="L14" s="18"/>
      <c r="M14" s="18"/>
      <c r="N14" s="18"/>
      <c r="O14" s="92"/>
      <c r="P14" s="18"/>
      <c r="Q14" s="18"/>
      <c r="R14" s="18"/>
      <c r="S14" s="18"/>
      <c r="T14" s="18"/>
      <c r="U14" s="18"/>
      <c r="V14" s="18"/>
      <c r="W14" s="18"/>
      <c r="X14" s="27">
        <v>20</v>
      </c>
      <c r="Y14" s="18"/>
      <c r="Z14" s="18"/>
    </row>
    <row r="15" spans="1:26" s="13" customFormat="1" ht="12.75" customHeight="1">
      <c r="A15" s="76" t="s">
        <v>122</v>
      </c>
      <c r="B15" s="25" t="s">
        <v>162</v>
      </c>
      <c r="C15" s="25" t="s">
        <v>49</v>
      </c>
      <c r="D15" s="25" t="s">
        <v>163</v>
      </c>
      <c r="E15" s="29">
        <f t="shared" si="0"/>
        <v>51</v>
      </c>
      <c r="F15" s="18"/>
      <c r="G15" s="69"/>
      <c r="H15" s="18"/>
      <c r="I15" s="18"/>
      <c r="J15" s="18"/>
      <c r="K15" s="18"/>
      <c r="L15" s="18"/>
      <c r="M15" s="18"/>
      <c r="N15" s="18"/>
      <c r="O15" s="92"/>
      <c r="P15" s="18"/>
      <c r="Q15" s="92">
        <v>20</v>
      </c>
      <c r="R15" s="92">
        <v>6</v>
      </c>
      <c r="S15" s="18"/>
      <c r="T15" s="92">
        <v>10</v>
      </c>
      <c r="U15" s="18"/>
      <c r="V15" s="18"/>
      <c r="W15" s="92">
        <v>15</v>
      </c>
      <c r="X15" s="18"/>
      <c r="Y15" s="18"/>
      <c r="Z15" s="18"/>
    </row>
    <row r="16" spans="1:26" s="13" customFormat="1" ht="12.75" customHeight="1">
      <c r="A16" s="76" t="s">
        <v>123</v>
      </c>
      <c r="B16" s="25" t="s">
        <v>162</v>
      </c>
      <c r="C16" s="25" t="s">
        <v>84</v>
      </c>
      <c r="D16" s="25" t="s">
        <v>172</v>
      </c>
      <c r="E16" s="29">
        <f t="shared" si="0"/>
        <v>15</v>
      </c>
      <c r="F16" s="18"/>
      <c r="G16" s="69"/>
      <c r="H16" s="18"/>
      <c r="I16" s="18"/>
      <c r="J16" s="18"/>
      <c r="K16" s="18"/>
      <c r="L16" s="18"/>
      <c r="M16" s="18"/>
      <c r="N16" s="18"/>
      <c r="O16" s="92"/>
      <c r="P16" s="18"/>
      <c r="Q16" s="92"/>
      <c r="R16" s="92">
        <v>15</v>
      </c>
      <c r="S16" s="18"/>
      <c r="T16" s="18"/>
      <c r="U16" s="18"/>
      <c r="V16" s="18"/>
      <c r="W16" s="18"/>
      <c r="X16" s="18"/>
      <c r="Y16" s="18"/>
      <c r="Z16" s="18"/>
    </row>
    <row r="17" spans="1:26" s="13" customFormat="1" ht="12.75" customHeight="1">
      <c r="A17" s="76" t="s">
        <v>124</v>
      </c>
      <c r="B17" s="117" t="s">
        <v>207</v>
      </c>
      <c r="C17" s="25" t="s">
        <v>49</v>
      </c>
      <c r="D17" s="25" t="s">
        <v>208</v>
      </c>
      <c r="E17" s="29">
        <f t="shared" si="0"/>
        <v>35</v>
      </c>
      <c r="F17" s="18"/>
      <c r="G17" s="69"/>
      <c r="H17" s="18"/>
      <c r="I17" s="18"/>
      <c r="J17" s="18"/>
      <c r="K17" s="18"/>
      <c r="L17" s="18"/>
      <c r="M17" s="18"/>
      <c r="N17" s="18"/>
      <c r="O17" s="92"/>
      <c r="P17" s="18"/>
      <c r="Q17" s="92"/>
      <c r="R17" s="92"/>
      <c r="S17" s="18"/>
      <c r="T17" s="18"/>
      <c r="U17" s="92">
        <v>20</v>
      </c>
      <c r="V17" s="92"/>
      <c r="W17" s="18"/>
      <c r="X17" s="27">
        <v>15</v>
      </c>
      <c r="Y17" s="18"/>
      <c r="Z17" s="18"/>
    </row>
    <row r="18" spans="1:26" s="13" customFormat="1" ht="12.75" customHeight="1">
      <c r="A18" s="76" t="s">
        <v>125</v>
      </c>
      <c r="B18" s="25" t="s">
        <v>127</v>
      </c>
      <c r="C18" s="25" t="s">
        <v>160</v>
      </c>
      <c r="D18" s="25" t="s">
        <v>161</v>
      </c>
      <c r="E18" s="29">
        <f t="shared" si="0"/>
        <v>20</v>
      </c>
      <c r="F18" s="18"/>
      <c r="G18" s="69"/>
      <c r="H18" s="18"/>
      <c r="I18" s="18"/>
      <c r="J18" s="18"/>
      <c r="K18" s="18"/>
      <c r="L18" s="18"/>
      <c r="M18" s="18"/>
      <c r="N18" s="18"/>
      <c r="O18" s="92"/>
      <c r="P18" s="18"/>
      <c r="Q18" s="92">
        <v>20</v>
      </c>
      <c r="R18" s="18"/>
      <c r="S18" s="18"/>
      <c r="T18" s="18"/>
      <c r="U18" s="18"/>
      <c r="V18" s="18"/>
      <c r="W18" s="18"/>
      <c r="X18" s="18"/>
      <c r="Y18" s="18"/>
      <c r="Z18" s="18"/>
    </row>
    <row r="19" spans="1:26" s="13" customFormat="1" ht="12.75" customHeight="1">
      <c r="A19" s="76" t="s">
        <v>126</v>
      </c>
      <c r="B19" s="25" t="s">
        <v>173</v>
      </c>
      <c r="C19" s="25" t="s">
        <v>174</v>
      </c>
      <c r="D19" s="25" t="s">
        <v>175</v>
      </c>
      <c r="E19" s="29">
        <f t="shared" si="0"/>
        <v>12</v>
      </c>
      <c r="F19" s="18"/>
      <c r="G19" s="69"/>
      <c r="H19" s="18"/>
      <c r="I19" s="18"/>
      <c r="J19" s="18"/>
      <c r="K19" s="18"/>
      <c r="L19" s="18"/>
      <c r="M19" s="18"/>
      <c r="N19" s="18"/>
      <c r="O19" s="92"/>
      <c r="P19" s="18"/>
      <c r="Q19" s="92"/>
      <c r="R19" s="92">
        <v>12</v>
      </c>
      <c r="S19" s="18"/>
      <c r="T19" s="18"/>
      <c r="U19" s="18"/>
      <c r="V19" s="18"/>
      <c r="W19" s="18"/>
      <c r="X19" s="18"/>
      <c r="Y19" s="18"/>
      <c r="Z19" s="18"/>
    </row>
    <row r="20" spans="1:26" s="13" customFormat="1" ht="12.75" customHeight="1">
      <c r="A20" s="76" t="s">
        <v>118</v>
      </c>
      <c r="B20" s="25" t="s">
        <v>170</v>
      </c>
      <c r="C20" s="25" t="s">
        <v>4</v>
      </c>
      <c r="D20" s="25" t="s">
        <v>171</v>
      </c>
      <c r="E20" s="29">
        <f t="shared" si="0"/>
        <v>55</v>
      </c>
      <c r="F20" s="18"/>
      <c r="G20" s="69"/>
      <c r="H20" s="18"/>
      <c r="I20" s="18"/>
      <c r="J20" s="18"/>
      <c r="K20" s="18"/>
      <c r="L20" s="18"/>
      <c r="M20" s="18"/>
      <c r="N20" s="18"/>
      <c r="O20" s="92"/>
      <c r="P20" s="18"/>
      <c r="Q20" s="92"/>
      <c r="R20" s="92">
        <v>20</v>
      </c>
      <c r="S20" s="18"/>
      <c r="T20" s="92">
        <v>15</v>
      </c>
      <c r="U20" s="18"/>
      <c r="V20" s="18"/>
      <c r="W20" s="92">
        <v>20</v>
      </c>
      <c r="X20" s="18"/>
      <c r="Y20" s="18"/>
      <c r="Z20" s="18"/>
    </row>
    <row r="21" spans="1:26" s="13" customFormat="1" ht="12.75" customHeight="1">
      <c r="A21" s="76" t="s">
        <v>178</v>
      </c>
      <c r="B21" s="25" t="s">
        <v>119</v>
      </c>
      <c r="C21" s="25" t="s">
        <v>4</v>
      </c>
      <c r="D21" s="25" t="s">
        <v>120</v>
      </c>
      <c r="E21" s="29">
        <f t="shared" si="0"/>
        <v>15</v>
      </c>
      <c r="F21" s="18"/>
      <c r="G21" s="69"/>
      <c r="H21" s="18"/>
      <c r="I21" s="18"/>
      <c r="J21" s="18"/>
      <c r="K21" s="18"/>
      <c r="L21" s="18"/>
      <c r="M21" s="18"/>
      <c r="N21" s="92">
        <v>15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s="13" customFormat="1" ht="12.75" customHeight="1">
      <c r="A22" s="76" t="s">
        <v>179</v>
      </c>
      <c r="B22" s="86" t="s">
        <v>106</v>
      </c>
      <c r="C22" s="86" t="s">
        <v>49</v>
      </c>
      <c r="D22" s="86" t="s">
        <v>107</v>
      </c>
      <c r="E22" s="87">
        <f aca="true" t="shared" si="1" ref="E22:E29">SUM(F22:AB22)</f>
        <v>35</v>
      </c>
      <c r="F22" s="18"/>
      <c r="G22" s="69"/>
      <c r="H22" s="18"/>
      <c r="I22" s="18"/>
      <c r="J22" s="18"/>
      <c r="K22" s="18"/>
      <c r="L22" s="18"/>
      <c r="M22" s="92">
        <v>15</v>
      </c>
      <c r="N22" s="18"/>
      <c r="O22" s="92">
        <v>5</v>
      </c>
      <c r="P22" s="18"/>
      <c r="Q22" s="18"/>
      <c r="R22" s="92">
        <v>15</v>
      </c>
      <c r="S22" s="18"/>
      <c r="T22" s="18"/>
      <c r="U22" s="18"/>
      <c r="V22" s="18"/>
      <c r="W22" s="18"/>
      <c r="X22" s="18"/>
      <c r="Y22" s="18"/>
      <c r="Z22" s="18"/>
    </row>
    <row r="23" spans="1:26" s="13" customFormat="1" ht="12.75" customHeight="1">
      <c r="A23" s="76" t="s">
        <v>180</v>
      </c>
      <c r="B23" s="8" t="s">
        <v>51</v>
      </c>
      <c r="C23" s="20" t="s">
        <v>4</v>
      </c>
      <c r="D23" s="9" t="s">
        <v>52</v>
      </c>
      <c r="E23" s="29">
        <f t="shared" si="1"/>
        <v>25</v>
      </c>
      <c r="F23" s="27"/>
      <c r="G23" s="71"/>
      <c r="H23" s="27">
        <v>15</v>
      </c>
      <c r="I23" s="27">
        <v>10</v>
      </c>
      <c r="J23" s="2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3" customFormat="1" ht="12.75" customHeight="1">
      <c r="A24" s="76" t="s">
        <v>181</v>
      </c>
      <c r="B24" s="8" t="s">
        <v>190</v>
      </c>
      <c r="C24" s="20" t="s">
        <v>4</v>
      </c>
      <c r="D24" s="9" t="s">
        <v>191</v>
      </c>
      <c r="E24" s="29">
        <f t="shared" si="1"/>
        <v>35</v>
      </c>
      <c r="F24" s="27"/>
      <c r="G24" s="71"/>
      <c r="H24" s="27"/>
      <c r="I24" s="27"/>
      <c r="J24" s="27"/>
      <c r="K24" s="18"/>
      <c r="L24" s="18"/>
      <c r="M24" s="18"/>
      <c r="N24" s="18"/>
      <c r="O24" s="18"/>
      <c r="P24" s="18"/>
      <c r="Q24" s="18"/>
      <c r="R24" s="18"/>
      <c r="S24" s="18"/>
      <c r="T24" s="92">
        <v>15</v>
      </c>
      <c r="U24" s="18"/>
      <c r="V24" s="92">
        <v>20</v>
      </c>
      <c r="W24" s="18"/>
      <c r="X24" s="18"/>
      <c r="Y24" s="18"/>
      <c r="Z24" s="18"/>
    </row>
    <row r="25" spans="1:26" s="13" customFormat="1" ht="12.75" customHeight="1">
      <c r="A25" s="76" t="s">
        <v>182</v>
      </c>
      <c r="B25" s="111" t="s">
        <v>104</v>
      </c>
      <c r="C25" s="112" t="s">
        <v>4</v>
      </c>
      <c r="D25" s="89" t="s">
        <v>105</v>
      </c>
      <c r="E25" s="106">
        <f t="shared" si="1"/>
        <v>20</v>
      </c>
      <c r="F25" s="27"/>
      <c r="G25" s="71"/>
      <c r="H25" s="27"/>
      <c r="I25" s="27"/>
      <c r="J25" s="27"/>
      <c r="K25" s="18"/>
      <c r="L25" s="18"/>
      <c r="M25" s="92">
        <v>20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s="13" customFormat="1" ht="12.75" customHeight="1">
      <c r="A26" s="76" t="s">
        <v>183</v>
      </c>
      <c r="B26" s="8" t="s">
        <v>86</v>
      </c>
      <c r="C26" s="20" t="s">
        <v>4</v>
      </c>
      <c r="D26" s="9" t="s">
        <v>192</v>
      </c>
      <c r="E26" s="29">
        <f t="shared" si="1"/>
        <v>30</v>
      </c>
      <c r="F26" s="27"/>
      <c r="G26" s="71"/>
      <c r="H26" s="27"/>
      <c r="I26" s="27"/>
      <c r="J26" s="27"/>
      <c r="K26" s="18"/>
      <c r="L26" s="18"/>
      <c r="M26" s="92"/>
      <c r="N26" s="18"/>
      <c r="O26" s="18"/>
      <c r="P26" s="18"/>
      <c r="Q26" s="18"/>
      <c r="R26" s="18"/>
      <c r="S26" s="18"/>
      <c r="T26" s="92">
        <v>10</v>
      </c>
      <c r="U26" s="18"/>
      <c r="V26" s="92">
        <v>20</v>
      </c>
      <c r="W26" s="18"/>
      <c r="X26" s="18"/>
      <c r="Y26" s="18"/>
      <c r="Z26" s="18"/>
    </row>
    <row r="27" spans="1:26" s="13" customFormat="1" ht="12.75" customHeight="1">
      <c r="A27" s="76" t="s">
        <v>184</v>
      </c>
      <c r="B27" s="8" t="s">
        <v>86</v>
      </c>
      <c r="C27" s="20" t="s">
        <v>4</v>
      </c>
      <c r="D27" s="9" t="s">
        <v>87</v>
      </c>
      <c r="E27" s="104">
        <f t="shared" si="1"/>
        <v>60</v>
      </c>
      <c r="F27" s="27"/>
      <c r="G27" s="71"/>
      <c r="H27" s="27"/>
      <c r="I27" s="27"/>
      <c r="J27" s="27"/>
      <c r="K27" s="92">
        <v>10</v>
      </c>
      <c r="L27" s="92">
        <v>15</v>
      </c>
      <c r="M27" s="18"/>
      <c r="N27" s="92">
        <v>15</v>
      </c>
      <c r="O27" s="18"/>
      <c r="P27" s="95">
        <v>20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s="13" customFormat="1" ht="12.75" customHeight="1">
      <c r="A28" s="76" t="s">
        <v>185</v>
      </c>
      <c r="B28" s="8" t="s">
        <v>137</v>
      </c>
      <c r="C28" s="20" t="s">
        <v>138</v>
      </c>
      <c r="D28" s="9" t="s">
        <v>139</v>
      </c>
      <c r="E28" s="29">
        <f t="shared" si="1"/>
        <v>22</v>
      </c>
      <c r="F28" s="27"/>
      <c r="G28" s="71"/>
      <c r="H28" s="27"/>
      <c r="I28" s="27"/>
      <c r="J28" s="27"/>
      <c r="K28" s="92"/>
      <c r="L28" s="92"/>
      <c r="M28" s="18"/>
      <c r="N28" s="92"/>
      <c r="O28" s="92">
        <v>12</v>
      </c>
      <c r="P28" s="18"/>
      <c r="Q28" s="18"/>
      <c r="R28" s="18"/>
      <c r="S28" s="18"/>
      <c r="T28" s="92">
        <v>10</v>
      </c>
      <c r="U28" s="18"/>
      <c r="V28" s="18"/>
      <c r="W28" s="18"/>
      <c r="X28" s="18"/>
      <c r="Y28" s="18"/>
      <c r="Z28" s="18"/>
    </row>
    <row r="29" spans="1:26" s="13" customFormat="1" ht="12.75" customHeight="1">
      <c r="A29" s="76" t="s">
        <v>218</v>
      </c>
      <c r="B29" s="8" t="s">
        <v>232</v>
      </c>
      <c r="C29" s="20" t="s">
        <v>4</v>
      </c>
      <c r="D29" s="9" t="s">
        <v>233</v>
      </c>
      <c r="E29" s="29">
        <f t="shared" si="1"/>
        <v>30</v>
      </c>
      <c r="F29" s="27"/>
      <c r="G29" s="71"/>
      <c r="H29" s="27"/>
      <c r="I29" s="27"/>
      <c r="J29" s="27"/>
      <c r="K29" s="92"/>
      <c r="L29" s="92"/>
      <c r="M29" s="18"/>
      <c r="N29" s="92"/>
      <c r="O29" s="92"/>
      <c r="P29" s="18"/>
      <c r="Q29" s="18"/>
      <c r="R29" s="18"/>
      <c r="S29" s="18"/>
      <c r="T29" s="92"/>
      <c r="U29" s="18"/>
      <c r="V29" s="18"/>
      <c r="W29" s="18"/>
      <c r="X29" s="27">
        <v>20</v>
      </c>
      <c r="Y29" s="18"/>
      <c r="Z29" s="27">
        <v>10</v>
      </c>
    </row>
    <row r="30" spans="1:26" s="13" customFormat="1" ht="12.75" customHeight="1">
      <c r="A30" s="76" t="s">
        <v>219</v>
      </c>
      <c r="B30" s="8" t="s">
        <v>83</v>
      </c>
      <c r="C30" s="20" t="s">
        <v>84</v>
      </c>
      <c r="D30" s="9" t="s">
        <v>85</v>
      </c>
      <c r="E30" s="29">
        <f t="shared" si="0"/>
        <v>15</v>
      </c>
      <c r="F30" s="27"/>
      <c r="G30" s="71"/>
      <c r="H30" s="27"/>
      <c r="I30" s="27"/>
      <c r="J30" s="27"/>
      <c r="K30" s="18"/>
      <c r="L30" s="92">
        <v>15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13" customFormat="1" ht="12.75" customHeight="1">
      <c r="A31" s="76" t="s">
        <v>220</v>
      </c>
      <c r="B31" s="8" t="s">
        <v>140</v>
      </c>
      <c r="C31" s="20" t="s">
        <v>49</v>
      </c>
      <c r="D31" s="9" t="s">
        <v>141</v>
      </c>
      <c r="E31" s="29">
        <f t="shared" si="0"/>
        <v>7</v>
      </c>
      <c r="F31" s="27"/>
      <c r="G31" s="71"/>
      <c r="H31" s="27"/>
      <c r="I31" s="27"/>
      <c r="J31" s="27"/>
      <c r="K31" s="18"/>
      <c r="L31" s="92"/>
      <c r="M31" s="18"/>
      <c r="N31" s="18"/>
      <c r="O31" s="92">
        <v>7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13" customFormat="1" ht="12.75" customHeight="1">
      <c r="A32" s="76"/>
      <c r="B32" s="8" t="s">
        <v>263</v>
      </c>
      <c r="C32" s="20" t="s">
        <v>264</v>
      </c>
      <c r="D32" s="9" t="s">
        <v>265</v>
      </c>
      <c r="E32" s="29">
        <f t="shared" si="0"/>
        <v>15</v>
      </c>
      <c r="F32" s="27"/>
      <c r="G32" s="71"/>
      <c r="H32" s="27"/>
      <c r="I32" s="27"/>
      <c r="J32" s="27"/>
      <c r="K32" s="18"/>
      <c r="L32" s="92"/>
      <c r="M32" s="18"/>
      <c r="N32" s="18"/>
      <c r="O32" s="92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7">
        <v>15</v>
      </c>
    </row>
    <row r="33" spans="1:26" ht="12.75">
      <c r="A33" s="76" t="s">
        <v>221</v>
      </c>
      <c r="B33" s="25" t="s">
        <v>31</v>
      </c>
      <c r="C33" s="25" t="s">
        <v>32</v>
      </c>
      <c r="D33" s="25" t="s">
        <v>33</v>
      </c>
      <c r="E33" s="29">
        <f t="shared" si="0"/>
        <v>20</v>
      </c>
      <c r="F33" s="69">
        <v>20</v>
      </c>
      <c r="G33" s="69"/>
      <c r="H33" s="18"/>
      <c r="I33" s="18"/>
      <c r="J33" s="18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76" t="s">
        <v>222</v>
      </c>
      <c r="B34" s="25" t="s">
        <v>235</v>
      </c>
      <c r="C34" s="57" t="s">
        <v>49</v>
      </c>
      <c r="D34" s="25" t="s">
        <v>236</v>
      </c>
      <c r="E34" s="29">
        <f t="shared" si="0"/>
        <v>20</v>
      </c>
      <c r="F34" s="69"/>
      <c r="G34" s="69"/>
      <c r="H34" s="18"/>
      <c r="I34" s="18"/>
      <c r="J34" s="18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20</v>
      </c>
      <c r="Y34" s="21"/>
      <c r="Z34" s="21"/>
    </row>
    <row r="35" spans="1:26" s="3" customFormat="1" ht="14.25" customHeight="1">
      <c r="A35" s="76" t="s">
        <v>223</v>
      </c>
      <c r="B35" s="8" t="s">
        <v>48</v>
      </c>
      <c r="C35" s="24" t="s">
        <v>49</v>
      </c>
      <c r="D35" s="9" t="s">
        <v>50</v>
      </c>
      <c r="E35" s="29">
        <f t="shared" si="0"/>
        <v>33</v>
      </c>
      <c r="F35" s="27"/>
      <c r="G35" s="71"/>
      <c r="H35" s="27">
        <v>19</v>
      </c>
      <c r="I35" s="27">
        <v>14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s="3" customFormat="1" ht="14.25" customHeight="1">
      <c r="A36" s="76" t="s">
        <v>224</v>
      </c>
      <c r="B36" s="86" t="s">
        <v>29</v>
      </c>
      <c r="C36" s="86" t="s">
        <v>4</v>
      </c>
      <c r="D36" s="86" t="s">
        <v>30</v>
      </c>
      <c r="E36" s="87">
        <f t="shared" si="0"/>
        <v>20</v>
      </c>
      <c r="F36" s="18"/>
      <c r="G36" s="69">
        <v>20</v>
      </c>
      <c r="H36" s="21"/>
      <c r="I36" s="21"/>
      <c r="J36" s="21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s="3" customFormat="1" ht="14.25" customHeight="1">
      <c r="A37" s="76" t="s">
        <v>244</v>
      </c>
      <c r="B37" s="25" t="s">
        <v>11</v>
      </c>
      <c r="C37" s="25" t="s">
        <v>4</v>
      </c>
      <c r="D37" s="25" t="s">
        <v>231</v>
      </c>
      <c r="E37" s="29">
        <f t="shared" si="0"/>
        <v>20</v>
      </c>
      <c r="F37" s="18"/>
      <c r="G37" s="69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20</v>
      </c>
      <c r="Y37" s="27"/>
      <c r="Z37" s="27"/>
    </row>
    <row r="38" spans="1:26" s="3" customFormat="1" ht="14.25" customHeight="1">
      <c r="A38" s="76"/>
      <c r="B38" s="25" t="s">
        <v>11</v>
      </c>
      <c r="C38" s="25" t="s">
        <v>49</v>
      </c>
      <c r="D38" s="25" t="s">
        <v>217</v>
      </c>
      <c r="E38" s="29">
        <f>SUM(F38:AB38)</f>
        <v>20</v>
      </c>
      <c r="F38" s="18"/>
      <c r="G38" s="69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>
        <v>20</v>
      </c>
      <c r="Z38" s="27"/>
    </row>
    <row r="39" spans="1:26" s="3" customFormat="1" ht="15" customHeight="1">
      <c r="A39" s="76" t="s">
        <v>245</v>
      </c>
      <c r="B39" s="8" t="s">
        <v>53</v>
      </c>
      <c r="C39" s="20" t="s">
        <v>49</v>
      </c>
      <c r="D39" s="9" t="s">
        <v>54</v>
      </c>
      <c r="E39" s="29">
        <f t="shared" si="0"/>
        <v>16</v>
      </c>
      <c r="F39" s="27"/>
      <c r="G39" s="71"/>
      <c r="H39" s="27">
        <v>1</v>
      </c>
      <c r="I39" s="27"/>
      <c r="J39" s="27"/>
      <c r="K39" s="94">
        <v>15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s="3" customFormat="1" ht="15" customHeight="1">
      <c r="A40" s="76"/>
      <c r="B40" s="8" t="s">
        <v>53</v>
      </c>
      <c r="C40" s="20" t="s">
        <v>4</v>
      </c>
      <c r="D40" s="119" t="s">
        <v>251</v>
      </c>
      <c r="E40" s="29">
        <f t="shared" si="0"/>
        <v>20</v>
      </c>
      <c r="F40" s="27"/>
      <c r="G40" s="71"/>
      <c r="H40" s="27"/>
      <c r="I40" s="27"/>
      <c r="J40" s="27"/>
      <c r="K40" s="94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>
        <v>20</v>
      </c>
      <c r="Z40" s="27"/>
    </row>
    <row r="41" spans="1:26" s="3" customFormat="1" ht="15" customHeight="1">
      <c r="A41" s="76"/>
      <c r="B41" s="118" t="s">
        <v>249</v>
      </c>
      <c r="C41" s="20" t="s">
        <v>4</v>
      </c>
      <c r="D41" s="119" t="s">
        <v>250</v>
      </c>
      <c r="E41" s="29">
        <f t="shared" si="0"/>
        <v>20</v>
      </c>
      <c r="F41" s="27"/>
      <c r="G41" s="71"/>
      <c r="H41" s="27"/>
      <c r="I41" s="27"/>
      <c r="J41" s="27"/>
      <c r="K41" s="94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>
        <v>20</v>
      </c>
      <c r="Z41" s="27"/>
    </row>
    <row r="42" spans="1:26" s="3" customFormat="1" ht="15" customHeight="1">
      <c r="A42" s="76" t="s">
        <v>246</v>
      </c>
      <c r="B42" s="115" t="s">
        <v>116</v>
      </c>
      <c r="C42" s="112" t="s">
        <v>4</v>
      </c>
      <c r="D42" s="90" t="s">
        <v>117</v>
      </c>
      <c r="E42" s="87">
        <f t="shared" si="0"/>
        <v>20</v>
      </c>
      <c r="F42" s="27"/>
      <c r="G42" s="71"/>
      <c r="H42" s="27"/>
      <c r="I42" s="27"/>
      <c r="J42" s="27"/>
      <c r="K42" s="94"/>
      <c r="L42" s="27"/>
      <c r="M42" s="27"/>
      <c r="N42" s="27">
        <v>20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s="2" customFormat="1" ht="14.25" customHeight="1">
      <c r="A43" s="76" t="s">
        <v>247</v>
      </c>
      <c r="B43" s="88" t="s">
        <v>66</v>
      </c>
      <c r="C43" s="89" t="s">
        <v>4</v>
      </c>
      <c r="D43" s="90" t="s">
        <v>67</v>
      </c>
      <c r="E43" s="87">
        <f t="shared" si="0"/>
        <v>10</v>
      </c>
      <c r="F43" s="10"/>
      <c r="G43" s="70"/>
      <c r="H43" s="10"/>
      <c r="I43" s="10"/>
      <c r="J43" s="27">
        <v>10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5" s="30" customFormat="1" ht="26.25" customHeight="1">
      <c r="B44" s="50" t="s">
        <v>24</v>
      </c>
      <c r="C44" s="54" t="s">
        <v>9</v>
      </c>
      <c r="D44" s="52"/>
      <c r="E44" s="53"/>
    </row>
    <row r="45" spans="2:26" s="46" customFormat="1" ht="67.5" customHeight="1">
      <c r="B45" s="47" t="s">
        <v>1</v>
      </c>
      <c r="C45" s="47" t="s">
        <v>2</v>
      </c>
      <c r="D45" s="44" t="s">
        <v>3</v>
      </c>
      <c r="E45" s="48" t="s">
        <v>0</v>
      </c>
      <c r="F45" s="72" t="s">
        <v>28</v>
      </c>
      <c r="G45" s="72" t="s">
        <v>27</v>
      </c>
      <c r="H45" s="72" t="s">
        <v>46</v>
      </c>
      <c r="I45" s="72" t="s">
        <v>47</v>
      </c>
      <c r="J45" s="72" t="s">
        <v>65</v>
      </c>
      <c r="K45" s="72" t="s">
        <v>97</v>
      </c>
      <c r="L45" s="72" t="s">
        <v>80</v>
      </c>
      <c r="M45" s="72" t="s">
        <v>103</v>
      </c>
      <c r="N45" s="72" t="s">
        <v>115</v>
      </c>
      <c r="O45" s="72" t="s">
        <v>136</v>
      </c>
      <c r="P45" s="72" t="s">
        <v>152</v>
      </c>
      <c r="Q45" s="72" t="s">
        <v>159</v>
      </c>
      <c r="R45" s="72" t="s">
        <v>169</v>
      </c>
      <c r="S45" s="72" t="s">
        <v>186</v>
      </c>
      <c r="T45" s="72" t="s">
        <v>189</v>
      </c>
      <c r="U45" s="72" t="s">
        <v>211</v>
      </c>
      <c r="V45" s="72" t="s">
        <v>227</v>
      </c>
      <c r="W45" s="72" t="s">
        <v>216</v>
      </c>
      <c r="X45" s="72" t="s">
        <v>230</v>
      </c>
      <c r="Y45" s="72" t="s">
        <v>248</v>
      </c>
      <c r="Z45" s="72" t="s">
        <v>262</v>
      </c>
    </row>
    <row r="46" spans="2:26" s="2" customFormat="1" ht="3.75" customHeight="1">
      <c r="B46" s="12"/>
      <c r="C46" s="12"/>
      <c r="D46" s="12"/>
      <c r="E46" s="17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s="3" customFormat="1" ht="15" customHeight="1">
      <c r="A47" s="76"/>
      <c r="B47" s="8" t="s">
        <v>270</v>
      </c>
      <c r="C47" s="20" t="s">
        <v>4</v>
      </c>
      <c r="D47" s="119" t="s">
        <v>271</v>
      </c>
      <c r="E47" s="29">
        <f>SUM(F47:AB47)</f>
        <v>10</v>
      </c>
      <c r="F47" s="27"/>
      <c r="G47" s="71"/>
      <c r="H47" s="27"/>
      <c r="I47" s="27"/>
      <c r="J47" s="27"/>
      <c r="K47" s="94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>
        <v>10</v>
      </c>
    </row>
    <row r="48" spans="2:26" s="13" customFormat="1" ht="12.75" customHeight="1">
      <c r="B48" s="81" t="s">
        <v>20</v>
      </c>
      <c r="C48" s="22" t="s">
        <v>252</v>
      </c>
      <c r="D48" s="23" t="s">
        <v>253</v>
      </c>
      <c r="E48" s="29">
        <f>SUM(F48:AB48)</f>
        <v>15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2">
        <v>15</v>
      </c>
      <c r="Z48" s="18"/>
    </row>
    <row r="49" spans="1:26" s="2" customFormat="1" ht="14.25" customHeight="1">
      <c r="A49" s="76"/>
      <c r="B49" s="25" t="s">
        <v>266</v>
      </c>
      <c r="C49" s="93" t="s">
        <v>18</v>
      </c>
      <c r="D49" s="57" t="s">
        <v>267</v>
      </c>
      <c r="E49" s="29">
        <f>SUM(F49:AB49)</f>
        <v>15</v>
      </c>
      <c r="F49" s="91"/>
      <c r="G49" s="91"/>
      <c r="H49" s="91"/>
      <c r="I49" s="91"/>
      <c r="J49" s="91"/>
      <c r="K49" s="91"/>
      <c r="L49" s="91"/>
      <c r="M49" s="92"/>
      <c r="N49" s="18"/>
      <c r="O49" s="69"/>
      <c r="P49" s="69"/>
      <c r="Q49" s="83"/>
      <c r="R49" s="83"/>
      <c r="S49" s="10"/>
      <c r="T49" s="10"/>
      <c r="U49" s="10"/>
      <c r="V49" s="10"/>
      <c r="W49" s="10"/>
      <c r="X49" s="83"/>
      <c r="Y49" s="10"/>
      <c r="Z49" s="27">
        <v>15</v>
      </c>
    </row>
    <row r="50" spans="1:26" s="13" customFormat="1" ht="14.25" customHeight="1">
      <c r="A50" s="76" t="s">
        <v>37</v>
      </c>
      <c r="B50" s="81" t="s">
        <v>58</v>
      </c>
      <c r="C50" s="22" t="s">
        <v>56</v>
      </c>
      <c r="D50" s="23" t="s">
        <v>59</v>
      </c>
      <c r="E50" s="29">
        <f aca="true" t="shared" si="2" ref="E50:E65">SUM(F50:AB50)</f>
        <v>28</v>
      </c>
      <c r="F50" s="18"/>
      <c r="G50" s="18"/>
      <c r="H50" s="69">
        <v>8</v>
      </c>
      <c r="I50" s="69">
        <v>20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s="13" customFormat="1" ht="14.25" customHeight="1">
      <c r="A51" s="76" t="s">
        <v>38</v>
      </c>
      <c r="B51" s="81" t="s">
        <v>207</v>
      </c>
      <c r="C51" s="22" t="s">
        <v>49</v>
      </c>
      <c r="D51" s="23" t="s">
        <v>237</v>
      </c>
      <c r="E51" s="29">
        <f t="shared" si="2"/>
        <v>20</v>
      </c>
      <c r="F51" s="18"/>
      <c r="G51" s="18"/>
      <c r="H51" s="69"/>
      <c r="I51" s="6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27">
        <v>20</v>
      </c>
      <c r="Y51" s="18"/>
      <c r="Z51" s="18"/>
    </row>
    <row r="52" spans="1:26" s="13" customFormat="1" ht="14.25" customHeight="1">
      <c r="A52" s="76" t="s">
        <v>39</v>
      </c>
      <c r="B52" s="81" t="s">
        <v>127</v>
      </c>
      <c r="C52" s="22" t="s">
        <v>6</v>
      </c>
      <c r="D52" s="23" t="s">
        <v>128</v>
      </c>
      <c r="E52" s="100">
        <f t="shared" si="2"/>
        <v>60</v>
      </c>
      <c r="F52" s="18"/>
      <c r="G52" s="18"/>
      <c r="H52" s="69"/>
      <c r="I52" s="69"/>
      <c r="J52" s="18"/>
      <c r="K52" s="18"/>
      <c r="L52" s="18"/>
      <c r="M52" s="18"/>
      <c r="N52" s="69">
        <v>20</v>
      </c>
      <c r="O52" s="69">
        <v>20</v>
      </c>
      <c r="P52" s="18"/>
      <c r="Q52" s="69">
        <v>20</v>
      </c>
      <c r="R52" s="18"/>
      <c r="S52" s="18"/>
      <c r="T52" s="18"/>
      <c r="U52" s="18"/>
      <c r="V52" s="18"/>
      <c r="W52" s="18"/>
      <c r="X52" s="18"/>
      <c r="Y52" s="18"/>
      <c r="Z52" s="18"/>
    </row>
    <row r="53" spans="1:26" s="13" customFormat="1" ht="14.25" customHeight="1">
      <c r="A53" s="76" t="s">
        <v>40</v>
      </c>
      <c r="B53" s="81" t="s">
        <v>108</v>
      </c>
      <c r="C53" s="22" t="s">
        <v>6</v>
      </c>
      <c r="D53" s="23" t="s">
        <v>109</v>
      </c>
      <c r="E53" s="29">
        <f t="shared" si="2"/>
        <v>15</v>
      </c>
      <c r="F53" s="18"/>
      <c r="G53" s="18"/>
      <c r="H53" s="69"/>
      <c r="I53" s="69"/>
      <c r="J53" s="18"/>
      <c r="K53" s="18"/>
      <c r="L53" s="18"/>
      <c r="M53" s="92">
        <v>15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13" customFormat="1" ht="14.25" customHeight="1">
      <c r="A54" s="76" t="s">
        <v>68</v>
      </c>
      <c r="B54" s="64" t="s">
        <v>75</v>
      </c>
      <c r="C54" s="22" t="s">
        <v>76</v>
      </c>
      <c r="D54" s="23" t="s">
        <v>77</v>
      </c>
      <c r="E54" s="29">
        <f t="shared" si="2"/>
        <v>15</v>
      </c>
      <c r="F54" s="18"/>
      <c r="G54" s="18"/>
      <c r="H54" s="18"/>
      <c r="I54" s="18"/>
      <c r="J54" s="69">
        <v>15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s="13" customFormat="1" ht="15" customHeight="1">
      <c r="A55" s="76" t="s">
        <v>69</v>
      </c>
      <c r="B55" s="62" t="s">
        <v>72</v>
      </c>
      <c r="C55" s="22" t="s">
        <v>73</v>
      </c>
      <c r="D55" s="23" t="s">
        <v>74</v>
      </c>
      <c r="E55" s="29">
        <f t="shared" si="2"/>
        <v>20</v>
      </c>
      <c r="F55" s="18"/>
      <c r="G55" s="18"/>
      <c r="H55" s="18"/>
      <c r="I55" s="18"/>
      <c r="J55" s="69">
        <v>20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63" s="13" customFormat="1" ht="15" customHeight="1">
      <c r="A56" s="76" t="s">
        <v>70</v>
      </c>
      <c r="B56" s="64" t="s">
        <v>55</v>
      </c>
      <c r="C56" s="22" t="s">
        <v>56</v>
      </c>
      <c r="D56" s="23" t="s">
        <v>57</v>
      </c>
      <c r="E56" s="29">
        <f t="shared" si="2"/>
        <v>20</v>
      </c>
      <c r="F56" s="21"/>
      <c r="G56" s="18"/>
      <c r="H56" s="69">
        <v>20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BK56" s="13" t="s">
        <v>182</v>
      </c>
    </row>
    <row r="57" spans="1:26" s="13" customFormat="1" ht="15" customHeight="1">
      <c r="A57" s="76" t="s">
        <v>71</v>
      </c>
      <c r="B57" s="64" t="s">
        <v>228</v>
      </c>
      <c r="C57" s="22" t="s">
        <v>6</v>
      </c>
      <c r="D57" s="23" t="s">
        <v>229</v>
      </c>
      <c r="E57" s="29">
        <f t="shared" si="2"/>
        <v>20</v>
      </c>
      <c r="F57" s="21"/>
      <c r="G57" s="18"/>
      <c r="H57" s="6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92">
        <v>20</v>
      </c>
      <c r="W57" s="18"/>
      <c r="X57" s="18"/>
      <c r="Y57" s="18"/>
      <c r="Z57" s="18"/>
    </row>
    <row r="58" spans="1:26" s="13" customFormat="1" ht="15" customHeight="1">
      <c r="A58" s="76" t="s">
        <v>121</v>
      </c>
      <c r="B58" s="62" t="s">
        <v>60</v>
      </c>
      <c r="C58" s="22" t="s">
        <v>6</v>
      </c>
      <c r="D58" s="23" t="s">
        <v>61</v>
      </c>
      <c r="E58" s="29">
        <f t="shared" si="2"/>
        <v>20</v>
      </c>
      <c r="F58" s="18"/>
      <c r="G58" s="18"/>
      <c r="H58" s="69">
        <v>20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s="2" customFormat="1" ht="14.25" customHeight="1">
      <c r="A59" s="76"/>
      <c r="B59" s="74" t="s">
        <v>268</v>
      </c>
      <c r="C59" s="26" t="s">
        <v>6</v>
      </c>
      <c r="D59" s="24" t="s">
        <v>269</v>
      </c>
      <c r="E59" s="29">
        <f>SUM(F59:AB59)</f>
        <v>10</v>
      </c>
      <c r="F59" s="10"/>
      <c r="G59" s="82"/>
      <c r="H59" s="10"/>
      <c r="I59" s="10"/>
      <c r="J59" s="10"/>
      <c r="K59" s="92"/>
      <c r="L59" s="10"/>
      <c r="M59" s="10"/>
      <c r="N59" s="10"/>
      <c r="O59" s="10"/>
      <c r="P59" s="10"/>
      <c r="Q59" s="83"/>
      <c r="R59" s="83"/>
      <c r="S59" s="10"/>
      <c r="T59" s="10"/>
      <c r="U59" s="10"/>
      <c r="V59" s="10"/>
      <c r="W59" s="69"/>
      <c r="X59" s="83"/>
      <c r="Y59" s="10"/>
      <c r="Z59" s="27">
        <v>10</v>
      </c>
    </row>
    <row r="60" spans="1:64" s="13" customFormat="1" ht="15" customHeight="1">
      <c r="A60" s="76" t="s">
        <v>122</v>
      </c>
      <c r="B60" s="62" t="s">
        <v>142</v>
      </c>
      <c r="C60" s="22" t="s">
        <v>4</v>
      </c>
      <c r="D60" s="23" t="s">
        <v>143</v>
      </c>
      <c r="E60" s="29">
        <f t="shared" si="2"/>
        <v>10</v>
      </c>
      <c r="F60" s="18"/>
      <c r="G60" s="18"/>
      <c r="H60" s="69"/>
      <c r="I60" s="18"/>
      <c r="J60" s="18"/>
      <c r="K60" s="18"/>
      <c r="L60" s="18"/>
      <c r="M60" s="18"/>
      <c r="N60" s="18"/>
      <c r="O60" s="69">
        <v>10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BL60" s="13" t="s">
        <v>118</v>
      </c>
    </row>
    <row r="61" spans="1:26" s="13" customFormat="1" ht="15" customHeight="1">
      <c r="A61" s="76" t="s">
        <v>123</v>
      </c>
      <c r="B61" s="62" t="s">
        <v>195</v>
      </c>
      <c r="C61" s="22" t="s">
        <v>6</v>
      </c>
      <c r="D61" s="23" t="s">
        <v>196</v>
      </c>
      <c r="E61" s="29">
        <f t="shared" si="2"/>
        <v>30</v>
      </c>
      <c r="F61" s="18"/>
      <c r="G61" s="18"/>
      <c r="H61" s="69"/>
      <c r="I61" s="18"/>
      <c r="J61" s="18"/>
      <c r="K61" s="18"/>
      <c r="L61" s="18"/>
      <c r="M61" s="18"/>
      <c r="N61" s="18"/>
      <c r="O61" s="69"/>
      <c r="P61" s="18"/>
      <c r="Q61" s="18"/>
      <c r="R61" s="18"/>
      <c r="S61" s="18"/>
      <c r="T61" s="92">
        <v>20</v>
      </c>
      <c r="U61" s="92">
        <v>10</v>
      </c>
      <c r="V61" s="92"/>
      <c r="W61" s="18"/>
      <c r="X61" s="18"/>
      <c r="Y61" s="18"/>
      <c r="Z61" s="18"/>
    </row>
    <row r="62" spans="1:26" s="13" customFormat="1" ht="14.25" customHeight="1">
      <c r="A62" s="76" t="s">
        <v>124</v>
      </c>
      <c r="B62" s="64" t="s">
        <v>11</v>
      </c>
      <c r="C62" s="22" t="s">
        <v>6</v>
      </c>
      <c r="D62" s="23" t="s">
        <v>41</v>
      </c>
      <c r="E62" s="100">
        <f t="shared" si="2"/>
        <v>70</v>
      </c>
      <c r="F62" s="21">
        <v>15</v>
      </c>
      <c r="G62" s="18"/>
      <c r="H62" s="69">
        <v>20</v>
      </c>
      <c r="I62" s="69">
        <v>15</v>
      </c>
      <c r="J62" s="18"/>
      <c r="K62" s="18"/>
      <c r="L62" s="95">
        <v>20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s="13" customFormat="1" ht="14.25" customHeight="1">
      <c r="A63" s="76" t="s">
        <v>125</v>
      </c>
      <c r="B63" s="64" t="s">
        <v>197</v>
      </c>
      <c r="C63" s="22" t="s">
        <v>6</v>
      </c>
      <c r="D63" s="23" t="s">
        <v>198</v>
      </c>
      <c r="E63" s="29">
        <f t="shared" si="2"/>
        <v>30</v>
      </c>
      <c r="F63" s="21"/>
      <c r="G63" s="18"/>
      <c r="H63" s="69"/>
      <c r="I63" s="69"/>
      <c r="J63" s="18"/>
      <c r="K63" s="18"/>
      <c r="L63" s="95"/>
      <c r="M63" s="18"/>
      <c r="N63" s="18"/>
      <c r="O63" s="18"/>
      <c r="P63" s="18"/>
      <c r="Q63" s="18"/>
      <c r="R63" s="18"/>
      <c r="S63" s="18"/>
      <c r="T63" s="92">
        <v>15</v>
      </c>
      <c r="U63" s="18"/>
      <c r="V63" s="92">
        <v>15</v>
      </c>
      <c r="W63" s="18"/>
      <c r="X63" s="18"/>
      <c r="Y63" s="18"/>
      <c r="Z63" s="18"/>
    </row>
    <row r="64" spans="1:26" s="13" customFormat="1" ht="14.25" customHeight="1">
      <c r="A64" s="76" t="s">
        <v>126</v>
      </c>
      <c r="B64" s="64" t="s">
        <v>144</v>
      </c>
      <c r="C64" s="22" t="s">
        <v>145</v>
      </c>
      <c r="D64" s="23" t="s">
        <v>146</v>
      </c>
      <c r="E64" s="29">
        <f t="shared" si="2"/>
        <v>20</v>
      </c>
      <c r="F64" s="21"/>
      <c r="G64" s="18"/>
      <c r="H64" s="69"/>
      <c r="I64" s="69"/>
      <c r="J64" s="18"/>
      <c r="K64" s="18"/>
      <c r="L64" s="95"/>
      <c r="M64" s="18"/>
      <c r="N64" s="18"/>
      <c r="O64" s="69">
        <v>20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s="13" customFormat="1" ht="14.25" customHeight="1">
      <c r="A65" s="76" t="s">
        <v>118</v>
      </c>
      <c r="B65" s="67" t="s">
        <v>88</v>
      </c>
      <c r="C65" s="22" t="s">
        <v>89</v>
      </c>
      <c r="D65" s="23" t="s">
        <v>90</v>
      </c>
      <c r="E65" s="29">
        <f t="shared" si="2"/>
        <v>20</v>
      </c>
      <c r="F65" s="18"/>
      <c r="G65" s="18"/>
      <c r="H65" s="18"/>
      <c r="I65" s="18"/>
      <c r="J65" s="18"/>
      <c r="K65" s="18"/>
      <c r="L65" s="92">
        <v>20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2:5" s="30" customFormat="1" ht="31.5" customHeight="1">
      <c r="B66" s="50" t="s">
        <v>24</v>
      </c>
      <c r="C66" s="54" t="s">
        <v>10</v>
      </c>
      <c r="D66" s="52"/>
      <c r="E66" s="53"/>
    </row>
    <row r="67" spans="2:26" s="46" customFormat="1" ht="57" customHeight="1">
      <c r="B67" s="47" t="s">
        <v>1</v>
      </c>
      <c r="C67" s="47" t="s">
        <v>2</v>
      </c>
      <c r="D67" s="44" t="s">
        <v>3</v>
      </c>
      <c r="E67" s="48" t="s">
        <v>0</v>
      </c>
      <c r="F67" s="72" t="s">
        <v>28</v>
      </c>
      <c r="G67" s="72" t="s">
        <v>27</v>
      </c>
      <c r="H67" s="72" t="s">
        <v>46</v>
      </c>
      <c r="I67" s="72" t="s">
        <v>47</v>
      </c>
      <c r="J67" s="72" t="s">
        <v>65</v>
      </c>
      <c r="K67" s="72" t="s">
        <v>97</v>
      </c>
      <c r="L67" s="72" t="s">
        <v>80</v>
      </c>
      <c r="M67" s="72" t="s">
        <v>103</v>
      </c>
      <c r="N67" s="72" t="s">
        <v>115</v>
      </c>
      <c r="O67" s="72" t="s">
        <v>136</v>
      </c>
      <c r="P67" s="72" t="s">
        <v>152</v>
      </c>
      <c r="Q67" s="72" t="s">
        <v>159</v>
      </c>
      <c r="R67" s="109" t="s">
        <v>169</v>
      </c>
      <c r="S67" s="72" t="s">
        <v>186</v>
      </c>
      <c r="T67" s="72" t="s">
        <v>189</v>
      </c>
      <c r="U67" s="72" t="s">
        <v>211</v>
      </c>
      <c r="V67" s="72" t="s">
        <v>227</v>
      </c>
      <c r="W67" s="72" t="s">
        <v>216</v>
      </c>
      <c r="X67" s="109" t="s">
        <v>230</v>
      </c>
      <c r="Y67" s="72" t="s">
        <v>248</v>
      </c>
      <c r="Z67" s="72" t="s">
        <v>262</v>
      </c>
    </row>
    <row r="68" spans="2:26" s="2" customFormat="1" ht="3.75" customHeight="1">
      <c r="B68" s="12"/>
      <c r="C68" s="12"/>
      <c r="D68" s="12"/>
      <c r="E68" s="41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110"/>
      <c r="S68" s="63"/>
      <c r="T68" s="63"/>
      <c r="U68" s="63"/>
      <c r="V68" s="63"/>
      <c r="W68" s="63"/>
      <c r="X68" s="110"/>
      <c r="Y68" s="63"/>
      <c r="Z68" s="63"/>
    </row>
    <row r="69" spans="1:26" s="13" customFormat="1" ht="14.25" customHeight="1">
      <c r="A69" s="76" t="s">
        <v>37</v>
      </c>
      <c r="B69" s="114" t="s">
        <v>212</v>
      </c>
      <c r="C69" s="114" t="s">
        <v>213</v>
      </c>
      <c r="D69" s="114" t="s">
        <v>214</v>
      </c>
      <c r="E69" s="29">
        <f>SUM(F69:AB69)</f>
        <v>22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113"/>
      <c r="R69" s="113"/>
      <c r="S69" s="91"/>
      <c r="T69" s="69"/>
      <c r="U69" s="92">
        <v>10</v>
      </c>
      <c r="V69" s="92"/>
      <c r="W69" s="69">
        <v>12</v>
      </c>
      <c r="Y69" s="18"/>
      <c r="Z69" s="18"/>
    </row>
    <row r="70" spans="1:26" s="13" customFormat="1" ht="14.25" customHeight="1">
      <c r="A70" s="76" t="s">
        <v>38</v>
      </c>
      <c r="B70" s="114" t="s">
        <v>203</v>
      </c>
      <c r="C70" s="114" t="s">
        <v>204</v>
      </c>
      <c r="D70" s="114" t="s">
        <v>33</v>
      </c>
      <c r="E70" s="29">
        <f>SUM(F70:AB70)</f>
        <v>10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113"/>
      <c r="R70" s="113"/>
      <c r="S70" s="91"/>
      <c r="T70" s="69">
        <v>10</v>
      </c>
      <c r="U70" s="18"/>
      <c r="V70" s="18"/>
      <c r="W70" s="18"/>
      <c r="X70" s="84"/>
      <c r="Y70" s="18"/>
      <c r="Z70" s="18"/>
    </row>
    <row r="71" spans="1:26" s="13" customFormat="1" ht="12" customHeight="1">
      <c r="A71" s="76" t="s">
        <v>39</v>
      </c>
      <c r="B71" s="114" t="s">
        <v>199</v>
      </c>
      <c r="C71" s="114" t="s">
        <v>157</v>
      </c>
      <c r="D71" s="114" t="s">
        <v>200</v>
      </c>
      <c r="E71" s="29">
        <f aca="true" t="shared" si="3" ref="E71:E103">SUM(F71:AB71)</f>
        <v>20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113"/>
      <c r="R71" s="113"/>
      <c r="S71" s="91"/>
      <c r="T71" s="69">
        <v>20</v>
      </c>
      <c r="U71" s="18"/>
      <c r="V71" s="18"/>
      <c r="W71" s="18"/>
      <c r="X71" s="84"/>
      <c r="Y71" s="18"/>
      <c r="Z71" s="18"/>
    </row>
    <row r="72" spans="1:26" s="13" customFormat="1" ht="12" customHeight="1">
      <c r="A72" s="76" t="s">
        <v>40</v>
      </c>
      <c r="B72" s="114" t="s">
        <v>201</v>
      </c>
      <c r="C72" s="114" t="s">
        <v>157</v>
      </c>
      <c r="D72" s="114" t="s">
        <v>202</v>
      </c>
      <c r="E72" s="29">
        <f>SUM(F72:AB72)</f>
        <v>20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113"/>
      <c r="R72" s="113"/>
      <c r="S72" s="91"/>
      <c r="T72" s="69">
        <v>20</v>
      </c>
      <c r="U72" s="18"/>
      <c r="V72" s="18"/>
      <c r="W72" s="18"/>
      <c r="X72" s="84"/>
      <c r="Y72" s="18"/>
      <c r="Z72" s="18"/>
    </row>
    <row r="73" spans="1:26" s="13" customFormat="1" ht="12.75" customHeight="1">
      <c r="A73" s="76" t="s">
        <v>68</v>
      </c>
      <c r="B73" s="86" t="s">
        <v>129</v>
      </c>
      <c r="C73" s="108" t="s">
        <v>93</v>
      </c>
      <c r="D73" s="97" t="s">
        <v>130</v>
      </c>
      <c r="E73" s="87">
        <f t="shared" si="3"/>
        <v>22</v>
      </c>
      <c r="F73" s="10"/>
      <c r="G73" s="10"/>
      <c r="H73" s="10"/>
      <c r="I73" s="10"/>
      <c r="J73" s="10"/>
      <c r="K73" s="10"/>
      <c r="L73" s="10"/>
      <c r="M73" s="10"/>
      <c r="N73" s="92">
        <v>20</v>
      </c>
      <c r="O73" s="18"/>
      <c r="P73" s="18"/>
      <c r="Q73" s="82">
        <v>2</v>
      </c>
      <c r="R73" s="84"/>
      <c r="S73" s="18"/>
      <c r="T73" s="18"/>
      <c r="U73" s="18"/>
      <c r="V73" s="18"/>
      <c r="W73" s="18"/>
      <c r="X73" s="84"/>
      <c r="Y73" s="18"/>
      <c r="Z73" s="18"/>
    </row>
    <row r="74" spans="1:26" s="13" customFormat="1" ht="12.75" customHeight="1">
      <c r="A74" s="76" t="s">
        <v>69</v>
      </c>
      <c r="B74" s="25" t="s">
        <v>129</v>
      </c>
      <c r="C74" s="22" t="s">
        <v>93</v>
      </c>
      <c r="D74" s="24" t="s">
        <v>238</v>
      </c>
      <c r="E74" s="29">
        <f>SUM(F74:AB74)</f>
        <v>35</v>
      </c>
      <c r="F74" s="18"/>
      <c r="G74" s="18"/>
      <c r="H74" s="18"/>
      <c r="I74" s="18"/>
      <c r="J74" s="18"/>
      <c r="K74" s="18"/>
      <c r="L74" s="18"/>
      <c r="M74" s="18"/>
      <c r="N74" s="92"/>
      <c r="O74" s="18"/>
      <c r="P74" s="18"/>
      <c r="Q74" s="82"/>
      <c r="R74" s="84"/>
      <c r="S74" s="18"/>
      <c r="T74" s="18"/>
      <c r="U74" s="18"/>
      <c r="V74" s="18"/>
      <c r="W74" s="18"/>
      <c r="X74" s="82">
        <v>15</v>
      </c>
      <c r="Y74" s="69">
        <v>20</v>
      </c>
      <c r="Z74" s="18"/>
    </row>
    <row r="75" spans="1:26" s="13" customFormat="1" ht="12.75" customHeight="1">
      <c r="A75" s="76" t="s">
        <v>70</v>
      </c>
      <c r="B75" s="25" t="s">
        <v>187</v>
      </c>
      <c r="C75" s="22" t="s">
        <v>7</v>
      </c>
      <c r="D75" s="24" t="s">
        <v>188</v>
      </c>
      <c r="E75" s="29">
        <f t="shared" si="3"/>
        <v>20</v>
      </c>
      <c r="F75" s="10"/>
      <c r="G75" s="10"/>
      <c r="H75" s="10"/>
      <c r="I75" s="10"/>
      <c r="J75" s="10"/>
      <c r="K75" s="10"/>
      <c r="L75" s="10"/>
      <c r="M75" s="10"/>
      <c r="N75" s="92"/>
      <c r="O75" s="18"/>
      <c r="P75" s="18"/>
      <c r="Q75" s="82"/>
      <c r="R75" s="84"/>
      <c r="S75" s="69">
        <v>20</v>
      </c>
      <c r="T75" s="18"/>
      <c r="U75" s="18"/>
      <c r="V75" s="18"/>
      <c r="W75" s="18"/>
      <c r="X75" s="84"/>
      <c r="Y75" s="18"/>
      <c r="Z75" s="18"/>
    </row>
    <row r="76" spans="1:26" s="13" customFormat="1" ht="12.75" customHeight="1">
      <c r="A76" s="76" t="s">
        <v>71</v>
      </c>
      <c r="B76" s="25" t="s">
        <v>239</v>
      </c>
      <c r="C76" s="22" t="s">
        <v>226</v>
      </c>
      <c r="D76" s="24" t="s">
        <v>240</v>
      </c>
      <c r="E76" s="29">
        <f t="shared" si="3"/>
        <v>15</v>
      </c>
      <c r="F76" s="10"/>
      <c r="G76" s="10"/>
      <c r="H76" s="10"/>
      <c r="I76" s="10"/>
      <c r="J76" s="10"/>
      <c r="K76" s="10"/>
      <c r="L76" s="10"/>
      <c r="M76" s="10"/>
      <c r="N76" s="92"/>
      <c r="O76" s="18"/>
      <c r="P76" s="18"/>
      <c r="Q76" s="82"/>
      <c r="R76" s="84"/>
      <c r="S76" s="69"/>
      <c r="T76" s="18"/>
      <c r="U76" s="18"/>
      <c r="V76" s="18"/>
      <c r="W76" s="18"/>
      <c r="X76" s="82">
        <v>15</v>
      </c>
      <c r="Y76" s="18"/>
      <c r="Z76" s="18"/>
    </row>
    <row r="77" spans="1:26" s="13" customFormat="1" ht="12.75" customHeight="1">
      <c r="A77" s="76" t="s">
        <v>121</v>
      </c>
      <c r="B77" s="16" t="s">
        <v>131</v>
      </c>
      <c r="C77" s="22" t="s">
        <v>19</v>
      </c>
      <c r="D77" s="103" t="s">
        <v>132</v>
      </c>
      <c r="E77" s="29">
        <f t="shared" si="3"/>
        <v>11</v>
      </c>
      <c r="F77" s="10"/>
      <c r="G77" s="10"/>
      <c r="H77" s="10"/>
      <c r="I77" s="10"/>
      <c r="J77" s="10"/>
      <c r="K77" s="10"/>
      <c r="L77" s="10"/>
      <c r="M77" s="10"/>
      <c r="N77" s="92">
        <v>11</v>
      </c>
      <c r="O77" s="18"/>
      <c r="P77" s="18"/>
      <c r="Q77" s="84"/>
      <c r="R77" s="84"/>
      <c r="S77" s="18"/>
      <c r="T77" s="18"/>
      <c r="U77" s="18"/>
      <c r="V77" s="18"/>
      <c r="W77" s="18"/>
      <c r="X77" s="84"/>
      <c r="Y77" s="18"/>
      <c r="Z77" s="18"/>
    </row>
    <row r="78" spans="1:26" s="2" customFormat="1" ht="14.25" customHeight="1">
      <c r="A78" s="76" t="s">
        <v>122</v>
      </c>
      <c r="B78" s="25" t="s">
        <v>20</v>
      </c>
      <c r="C78" s="93" t="s">
        <v>6</v>
      </c>
      <c r="D78" s="57" t="s">
        <v>110</v>
      </c>
      <c r="E78" s="29">
        <f t="shared" si="3"/>
        <v>20</v>
      </c>
      <c r="F78" s="91"/>
      <c r="G78" s="91"/>
      <c r="H78" s="91"/>
      <c r="I78" s="91"/>
      <c r="J78" s="91"/>
      <c r="K78" s="91"/>
      <c r="L78" s="91"/>
      <c r="M78" s="92">
        <v>20</v>
      </c>
      <c r="N78" s="18"/>
      <c r="O78" s="10"/>
      <c r="P78" s="10"/>
      <c r="Q78" s="83"/>
      <c r="R78" s="83"/>
      <c r="S78" s="10"/>
      <c r="T78" s="10"/>
      <c r="U78" s="10"/>
      <c r="V78" s="10"/>
      <c r="W78" s="10"/>
      <c r="X78" s="83"/>
      <c r="Y78" s="10"/>
      <c r="Z78" s="10"/>
    </row>
    <row r="79" spans="1:26" s="2" customFormat="1" ht="14.25" customHeight="1">
      <c r="A79" s="76" t="s">
        <v>123</v>
      </c>
      <c r="B79" s="25" t="s">
        <v>150</v>
      </c>
      <c r="C79" s="93" t="s">
        <v>93</v>
      </c>
      <c r="D79" s="57" t="s">
        <v>151</v>
      </c>
      <c r="E79" s="29">
        <f t="shared" si="3"/>
        <v>36</v>
      </c>
      <c r="F79" s="91"/>
      <c r="G79" s="91"/>
      <c r="H79" s="91"/>
      <c r="I79" s="91"/>
      <c r="J79" s="91"/>
      <c r="K79" s="91"/>
      <c r="L79" s="91"/>
      <c r="M79" s="92"/>
      <c r="N79" s="18"/>
      <c r="O79" s="69">
        <v>17</v>
      </c>
      <c r="P79" s="69">
        <v>19</v>
      </c>
      <c r="Q79" s="83"/>
      <c r="R79" s="83"/>
      <c r="S79" s="10"/>
      <c r="T79" s="10"/>
      <c r="U79" s="10"/>
      <c r="V79" s="10"/>
      <c r="W79" s="10"/>
      <c r="X79" s="83"/>
      <c r="Y79" s="10"/>
      <c r="Z79" s="10"/>
    </row>
    <row r="80" spans="1:26" s="2" customFormat="1" ht="14.25" customHeight="1">
      <c r="A80" s="76" t="s">
        <v>124</v>
      </c>
      <c r="B80" s="86" t="s">
        <v>275</v>
      </c>
      <c r="C80" s="125" t="s">
        <v>157</v>
      </c>
      <c r="D80" s="107" t="s">
        <v>215</v>
      </c>
      <c r="E80" s="87">
        <f t="shared" si="3"/>
        <v>40</v>
      </c>
      <c r="F80" s="91"/>
      <c r="G80" s="91"/>
      <c r="H80" s="91"/>
      <c r="I80" s="91"/>
      <c r="J80" s="91"/>
      <c r="K80" s="91"/>
      <c r="L80" s="91"/>
      <c r="M80" s="92"/>
      <c r="N80" s="18"/>
      <c r="O80" s="69"/>
      <c r="P80" s="69"/>
      <c r="Q80" s="83"/>
      <c r="R80" s="83"/>
      <c r="S80" s="10"/>
      <c r="T80" s="10"/>
      <c r="U80" s="69">
        <v>20</v>
      </c>
      <c r="V80" s="69"/>
      <c r="W80" s="69">
        <v>20</v>
      </c>
      <c r="X80" s="83"/>
      <c r="Y80" s="10"/>
      <c r="Z80" s="10"/>
    </row>
    <row r="81" spans="1:26" s="2" customFormat="1" ht="14.25" customHeight="1">
      <c r="A81" s="76" t="s">
        <v>125</v>
      </c>
      <c r="B81" s="25" t="s">
        <v>147</v>
      </c>
      <c r="C81" s="93" t="s">
        <v>5</v>
      </c>
      <c r="D81" s="57" t="s">
        <v>148</v>
      </c>
      <c r="E81" s="29">
        <f t="shared" si="3"/>
        <v>40</v>
      </c>
      <c r="F81" s="91"/>
      <c r="G81" s="91"/>
      <c r="H81" s="91"/>
      <c r="I81" s="91"/>
      <c r="J81" s="91"/>
      <c r="K81" s="91"/>
      <c r="L81" s="91"/>
      <c r="M81" s="92"/>
      <c r="N81" s="18"/>
      <c r="O81" s="69">
        <v>20</v>
      </c>
      <c r="P81" s="10"/>
      <c r="Q81" s="83"/>
      <c r="R81" s="82">
        <v>20</v>
      </c>
      <c r="S81" s="10"/>
      <c r="T81" s="10"/>
      <c r="U81" s="10"/>
      <c r="V81" s="10"/>
      <c r="W81" s="10"/>
      <c r="X81" s="83"/>
      <c r="Y81" s="10"/>
      <c r="Z81" s="10"/>
    </row>
    <row r="82" spans="1:26" s="2" customFormat="1" ht="14.25" customHeight="1">
      <c r="A82" s="76" t="s">
        <v>126</v>
      </c>
      <c r="B82" s="25" t="s">
        <v>149</v>
      </c>
      <c r="C82" s="93" t="s">
        <v>19</v>
      </c>
      <c r="D82" s="57" t="s">
        <v>164</v>
      </c>
      <c r="E82" s="29">
        <f t="shared" si="3"/>
        <v>38</v>
      </c>
      <c r="F82" s="91"/>
      <c r="G82" s="91"/>
      <c r="H82" s="91"/>
      <c r="I82" s="91"/>
      <c r="J82" s="91"/>
      <c r="K82" s="91"/>
      <c r="L82" s="91"/>
      <c r="M82" s="92"/>
      <c r="N82" s="18"/>
      <c r="O82" s="69">
        <v>18</v>
      </c>
      <c r="P82" s="10"/>
      <c r="Q82" s="82">
        <v>20</v>
      </c>
      <c r="R82" s="83"/>
      <c r="S82" s="10"/>
      <c r="T82" s="10"/>
      <c r="U82" s="10"/>
      <c r="V82" s="10"/>
      <c r="W82" s="10"/>
      <c r="X82" s="83"/>
      <c r="Y82" s="10"/>
      <c r="Z82" s="10"/>
    </row>
    <row r="83" spans="1:26" s="2" customFormat="1" ht="14.25" customHeight="1">
      <c r="A83" s="76" t="s">
        <v>118</v>
      </c>
      <c r="B83" s="86" t="s">
        <v>92</v>
      </c>
      <c r="C83" s="86" t="s">
        <v>93</v>
      </c>
      <c r="D83" s="107" t="s">
        <v>94</v>
      </c>
      <c r="E83" s="87">
        <f t="shared" si="3"/>
        <v>40</v>
      </c>
      <c r="F83" s="91"/>
      <c r="G83" s="91"/>
      <c r="H83" s="91"/>
      <c r="I83" s="91"/>
      <c r="J83" s="91"/>
      <c r="K83" s="92">
        <v>20</v>
      </c>
      <c r="L83" s="92">
        <v>20</v>
      </c>
      <c r="M83" s="18"/>
      <c r="N83" s="18"/>
      <c r="O83" s="10"/>
      <c r="P83" s="10"/>
      <c r="Q83" s="83"/>
      <c r="R83" s="83"/>
      <c r="S83" s="10"/>
      <c r="T83" s="10"/>
      <c r="U83" s="10"/>
      <c r="V83" s="10"/>
      <c r="W83" s="10"/>
      <c r="X83" s="83"/>
      <c r="Y83" s="10"/>
      <c r="Z83" s="10"/>
    </row>
    <row r="84" spans="1:26" s="2" customFormat="1" ht="14.25" customHeight="1">
      <c r="A84" s="76" t="s">
        <v>178</v>
      </c>
      <c r="B84" s="67" t="s">
        <v>43</v>
      </c>
      <c r="C84" s="19" t="s">
        <v>7</v>
      </c>
      <c r="D84" s="24" t="s">
        <v>44</v>
      </c>
      <c r="E84" s="29">
        <f t="shared" si="3"/>
        <v>18</v>
      </c>
      <c r="F84" s="10"/>
      <c r="G84" s="69">
        <v>18</v>
      </c>
      <c r="H84" s="10"/>
      <c r="I84" s="10"/>
      <c r="J84" s="10"/>
      <c r="K84" s="10"/>
      <c r="L84" s="10"/>
      <c r="M84" s="10"/>
      <c r="N84" s="10"/>
      <c r="O84" s="10"/>
      <c r="P84" s="10"/>
      <c r="Q84" s="83"/>
      <c r="R84" s="83"/>
      <c r="S84" s="10"/>
      <c r="T84" s="10"/>
      <c r="U84" s="10"/>
      <c r="V84" s="10"/>
      <c r="W84" s="10"/>
      <c r="X84" s="83"/>
      <c r="Y84" s="10"/>
      <c r="Z84" s="10"/>
    </row>
    <row r="85" spans="1:26" s="2" customFormat="1" ht="14.25" customHeight="1">
      <c r="A85" s="76"/>
      <c r="B85" s="67" t="s">
        <v>257</v>
      </c>
      <c r="C85" s="26" t="s">
        <v>258</v>
      </c>
      <c r="D85" s="24" t="s">
        <v>259</v>
      </c>
      <c r="E85" s="29">
        <f t="shared" si="3"/>
        <v>20</v>
      </c>
      <c r="F85" s="10"/>
      <c r="G85" s="82"/>
      <c r="H85" s="10"/>
      <c r="I85" s="10"/>
      <c r="J85" s="10"/>
      <c r="K85" s="10"/>
      <c r="L85" s="10"/>
      <c r="M85" s="10"/>
      <c r="N85" s="10"/>
      <c r="O85" s="10"/>
      <c r="P85" s="10"/>
      <c r="Q85" s="83"/>
      <c r="R85" s="83"/>
      <c r="S85" s="10"/>
      <c r="T85" s="10"/>
      <c r="U85" s="10"/>
      <c r="V85" s="10"/>
      <c r="W85" s="10"/>
      <c r="X85" s="83"/>
      <c r="Y85" s="69">
        <v>20</v>
      </c>
      <c r="Z85" s="10"/>
    </row>
    <row r="86" spans="1:26" s="2" customFormat="1" ht="14.25" customHeight="1">
      <c r="A86" s="76" t="s">
        <v>179</v>
      </c>
      <c r="B86" s="67" t="s">
        <v>98</v>
      </c>
      <c r="C86" s="26" t="s">
        <v>99</v>
      </c>
      <c r="D86" s="24" t="s">
        <v>100</v>
      </c>
      <c r="E86" s="29">
        <f t="shared" si="3"/>
        <v>20</v>
      </c>
      <c r="F86" s="10"/>
      <c r="G86" s="82"/>
      <c r="H86" s="10"/>
      <c r="I86" s="10"/>
      <c r="J86" s="10"/>
      <c r="K86" s="92">
        <v>20</v>
      </c>
      <c r="L86" s="10"/>
      <c r="M86" s="10"/>
      <c r="N86" s="10"/>
      <c r="O86" s="10"/>
      <c r="P86" s="10"/>
      <c r="Q86" s="83"/>
      <c r="R86" s="83"/>
      <c r="S86" s="10"/>
      <c r="T86" s="10"/>
      <c r="U86" s="10"/>
      <c r="V86" s="10"/>
      <c r="W86" s="10"/>
      <c r="X86" s="83"/>
      <c r="Y86" s="10"/>
      <c r="Z86" s="10"/>
    </row>
    <row r="87" spans="1:26" s="2" customFormat="1" ht="14.25" customHeight="1">
      <c r="A87" s="76" t="s">
        <v>180</v>
      </c>
      <c r="B87" s="74" t="s">
        <v>101</v>
      </c>
      <c r="C87" s="26" t="s">
        <v>93</v>
      </c>
      <c r="D87" s="24" t="s">
        <v>102</v>
      </c>
      <c r="E87" s="29">
        <f t="shared" si="3"/>
        <v>20</v>
      </c>
      <c r="F87" s="10"/>
      <c r="G87" s="82"/>
      <c r="H87" s="10"/>
      <c r="I87" s="10"/>
      <c r="J87" s="10"/>
      <c r="K87" s="92">
        <v>20</v>
      </c>
      <c r="L87" s="10"/>
      <c r="M87" s="10"/>
      <c r="N87" s="10"/>
      <c r="O87" s="10"/>
      <c r="P87" s="10"/>
      <c r="Q87" s="83"/>
      <c r="R87" s="83"/>
      <c r="S87" s="10"/>
      <c r="T87" s="10"/>
      <c r="U87" s="10"/>
      <c r="V87" s="10"/>
      <c r="W87" s="10"/>
      <c r="X87" s="83"/>
      <c r="Y87" s="10"/>
      <c r="Z87" s="10"/>
    </row>
    <row r="88" spans="1:26" s="2" customFormat="1" ht="14.25" customHeight="1">
      <c r="A88" s="76" t="s">
        <v>181</v>
      </c>
      <c r="B88" s="74" t="s">
        <v>225</v>
      </c>
      <c r="C88" s="26" t="s">
        <v>226</v>
      </c>
      <c r="D88" s="24" t="s">
        <v>158</v>
      </c>
      <c r="E88" s="29">
        <f t="shared" si="3"/>
        <v>15</v>
      </c>
      <c r="F88" s="10"/>
      <c r="G88" s="82"/>
      <c r="H88" s="10"/>
      <c r="I88" s="10"/>
      <c r="J88" s="10"/>
      <c r="K88" s="92"/>
      <c r="L88" s="10"/>
      <c r="M88" s="10"/>
      <c r="N88" s="10"/>
      <c r="O88" s="10"/>
      <c r="P88" s="10"/>
      <c r="Q88" s="83"/>
      <c r="R88" s="83"/>
      <c r="S88" s="10"/>
      <c r="T88" s="10"/>
      <c r="U88" s="10"/>
      <c r="V88" s="10"/>
      <c r="W88" s="69">
        <v>15</v>
      </c>
      <c r="X88" s="83"/>
      <c r="Y88" s="10"/>
      <c r="Z88" s="10"/>
    </row>
    <row r="89" spans="1:26" s="2" customFormat="1" ht="14.25" customHeight="1">
      <c r="A89" s="76" t="s">
        <v>182</v>
      </c>
      <c r="B89" s="74" t="s">
        <v>165</v>
      </c>
      <c r="C89" s="26" t="s">
        <v>166</v>
      </c>
      <c r="D89" s="24" t="s">
        <v>167</v>
      </c>
      <c r="E89" s="29">
        <f t="shared" si="3"/>
        <v>20</v>
      </c>
      <c r="F89" s="10"/>
      <c r="G89" s="82"/>
      <c r="H89" s="10"/>
      <c r="I89" s="10"/>
      <c r="J89" s="10"/>
      <c r="K89" s="92"/>
      <c r="L89" s="10"/>
      <c r="M89" s="10"/>
      <c r="N89" s="10"/>
      <c r="O89" s="10"/>
      <c r="P89" s="10"/>
      <c r="Q89" s="82">
        <v>20</v>
      </c>
      <c r="R89" s="83"/>
      <c r="S89" s="10"/>
      <c r="T89" s="10"/>
      <c r="U89" s="10"/>
      <c r="V89" s="10"/>
      <c r="W89" s="10"/>
      <c r="X89" s="83"/>
      <c r="Y89" s="10"/>
      <c r="Z89" s="10"/>
    </row>
    <row r="90" spans="1:26" s="2" customFormat="1" ht="14.25" customHeight="1">
      <c r="A90" s="76"/>
      <c r="B90" s="74" t="s">
        <v>254</v>
      </c>
      <c r="C90" s="26" t="s">
        <v>255</v>
      </c>
      <c r="D90" s="24" t="s">
        <v>256</v>
      </c>
      <c r="E90" s="29">
        <f t="shared" si="3"/>
        <v>20</v>
      </c>
      <c r="F90" s="10"/>
      <c r="G90" s="82"/>
      <c r="H90" s="10"/>
      <c r="I90" s="10"/>
      <c r="J90" s="10"/>
      <c r="K90" s="92"/>
      <c r="L90" s="10"/>
      <c r="M90" s="10"/>
      <c r="N90" s="10"/>
      <c r="O90" s="10"/>
      <c r="P90" s="10"/>
      <c r="Q90" s="82"/>
      <c r="R90" s="83"/>
      <c r="S90" s="10"/>
      <c r="T90" s="10"/>
      <c r="U90" s="10"/>
      <c r="V90" s="10"/>
      <c r="W90" s="10"/>
      <c r="X90" s="83"/>
      <c r="Y90" s="69">
        <v>20</v>
      </c>
      <c r="Z90" s="10"/>
    </row>
    <row r="91" spans="1:26" s="2" customFormat="1" ht="14.25" customHeight="1">
      <c r="A91" s="76" t="s">
        <v>183</v>
      </c>
      <c r="B91" s="102" t="s">
        <v>15</v>
      </c>
      <c r="C91" s="96" t="s">
        <v>18</v>
      </c>
      <c r="D91" s="97" t="s">
        <v>42</v>
      </c>
      <c r="E91" s="101">
        <f t="shared" si="3"/>
        <v>95</v>
      </c>
      <c r="F91" s="21">
        <v>15</v>
      </c>
      <c r="G91" s="82">
        <v>20</v>
      </c>
      <c r="H91" s="69">
        <v>20</v>
      </c>
      <c r="I91" s="10"/>
      <c r="J91" s="10"/>
      <c r="K91" s="92">
        <v>20</v>
      </c>
      <c r="L91" s="10"/>
      <c r="M91" s="92">
        <v>20</v>
      </c>
      <c r="N91" s="10"/>
      <c r="O91" s="10"/>
      <c r="P91" s="10"/>
      <c r="Q91" s="83"/>
      <c r="R91" s="83"/>
      <c r="S91" s="10"/>
      <c r="T91" s="10"/>
      <c r="U91" s="10"/>
      <c r="V91" s="10"/>
      <c r="W91" s="10"/>
      <c r="X91" s="83"/>
      <c r="Y91" s="10"/>
      <c r="Z91" s="10"/>
    </row>
    <row r="92" spans="1:26" s="13" customFormat="1" ht="14.25" customHeight="1">
      <c r="A92" s="76" t="s">
        <v>184</v>
      </c>
      <c r="B92" s="105" t="s">
        <v>156</v>
      </c>
      <c r="C92" s="26" t="s">
        <v>157</v>
      </c>
      <c r="D92" s="24" t="s">
        <v>158</v>
      </c>
      <c r="E92" s="29">
        <f t="shared" si="3"/>
        <v>39</v>
      </c>
      <c r="F92" s="27"/>
      <c r="G92" s="82"/>
      <c r="H92" s="69"/>
      <c r="I92" s="18"/>
      <c r="J92" s="18"/>
      <c r="K92" s="92"/>
      <c r="L92" s="18"/>
      <c r="M92" s="92"/>
      <c r="N92" s="18"/>
      <c r="O92" s="18"/>
      <c r="P92" s="69">
        <v>19</v>
      </c>
      <c r="Q92" s="84"/>
      <c r="R92" s="84"/>
      <c r="S92" s="69">
        <v>20</v>
      </c>
      <c r="T92" s="18"/>
      <c r="U92" s="18"/>
      <c r="V92" s="18"/>
      <c r="W92" s="18"/>
      <c r="X92" s="84"/>
      <c r="Y92" s="18"/>
      <c r="Z92" s="18"/>
    </row>
    <row r="93" spans="1:26" s="2" customFormat="1" ht="14.25" customHeight="1">
      <c r="A93" s="76" t="s">
        <v>185</v>
      </c>
      <c r="B93" s="102" t="s">
        <v>23</v>
      </c>
      <c r="C93" s="96" t="s">
        <v>5</v>
      </c>
      <c r="D93" s="97" t="s">
        <v>168</v>
      </c>
      <c r="E93" s="87">
        <f t="shared" si="3"/>
        <v>55</v>
      </c>
      <c r="F93" s="69"/>
      <c r="G93" s="83"/>
      <c r="H93" s="10"/>
      <c r="I93" s="10"/>
      <c r="J93" s="10"/>
      <c r="K93" s="10"/>
      <c r="L93" s="10"/>
      <c r="M93" s="10"/>
      <c r="N93" s="10"/>
      <c r="O93" s="10"/>
      <c r="P93" s="10"/>
      <c r="Q93" s="82">
        <v>17</v>
      </c>
      <c r="R93" s="82">
        <v>18</v>
      </c>
      <c r="S93" s="69">
        <v>20</v>
      </c>
      <c r="T93" s="10"/>
      <c r="U93" s="10"/>
      <c r="V93" s="10"/>
      <c r="W93" s="10"/>
      <c r="X93" s="83"/>
      <c r="Y93" s="10"/>
      <c r="Z93" s="10"/>
    </row>
    <row r="94" spans="1:26" s="13" customFormat="1" ht="14.25" customHeight="1">
      <c r="A94" s="76"/>
      <c r="B94" s="105" t="s">
        <v>260</v>
      </c>
      <c r="C94" s="26" t="s">
        <v>226</v>
      </c>
      <c r="D94" s="24" t="s">
        <v>261</v>
      </c>
      <c r="E94" s="29">
        <f t="shared" si="3"/>
        <v>29</v>
      </c>
      <c r="F94" s="69"/>
      <c r="G94" s="84"/>
      <c r="H94" s="18"/>
      <c r="I94" s="18"/>
      <c r="J94" s="18"/>
      <c r="K94" s="18"/>
      <c r="L94" s="18"/>
      <c r="M94" s="18"/>
      <c r="N94" s="18"/>
      <c r="O94" s="18"/>
      <c r="P94" s="18"/>
      <c r="Q94" s="82"/>
      <c r="R94" s="82"/>
      <c r="S94" s="69"/>
      <c r="T94" s="18"/>
      <c r="U94" s="18"/>
      <c r="V94" s="18"/>
      <c r="W94" s="18"/>
      <c r="X94" s="84"/>
      <c r="Y94" s="69">
        <v>14</v>
      </c>
      <c r="Z94" s="27">
        <v>15</v>
      </c>
    </row>
    <row r="95" spans="1:26" s="2" customFormat="1" ht="14.25" customHeight="1">
      <c r="A95" s="76" t="s">
        <v>218</v>
      </c>
      <c r="B95" s="57" t="s">
        <v>31</v>
      </c>
      <c r="C95" s="26" t="s">
        <v>19</v>
      </c>
      <c r="D95" s="24" t="s">
        <v>21</v>
      </c>
      <c r="E95" s="29">
        <f t="shared" si="3"/>
        <v>19</v>
      </c>
      <c r="F95" s="10"/>
      <c r="G95" s="82">
        <v>19</v>
      </c>
      <c r="H95" s="10"/>
      <c r="I95" s="10"/>
      <c r="J95" s="10"/>
      <c r="K95" s="10"/>
      <c r="L95" s="10"/>
      <c r="M95" s="10"/>
      <c r="N95" s="10"/>
      <c r="O95" s="10"/>
      <c r="P95" s="10"/>
      <c r="Q95" s="83"/>
      <c r="R95" s="83"/>
      <c r="S95" s="10"/>
      <c r="T95" s="10"/>
      <c r="U95" s="10"/>
      <c r="V95" s="10"/>
      <c r="W95" s="10"/>
      <c r="X95" s="83"/>
      <c r="Y95" s="10"/>
      <c r="Z95" s="10"/>
    </row>
    <row r="96" spans="1:26" s="2" customFormat="1" ht="14.25" customHeight="1">
      <c r="A96" s="76" t="s">
        <v>219</v>
      </c>
      <c r="B96" s="25" t="s">
        <v>95</v>
      </c>
      <c r="C96" s="19" t="s">
        <v>93</v>
      </c>
      <c r="D96" s="20" t="s">
        <v>96</v>
      </c>
      <c r="E96" s="29">
        <f t="shared" si="3"/>
        <v>36</v>
      </c>
      <c r="F96" s="10"/>
      <c r="G96" s="82"/>
      <c r="H96" s="10"/>
      <c r="I96" s="10"/>
      <c r="J96" s="10"/>
      <c r="K96" s="10"/>
      <c r="L96" s="92">
        <v>16</v>
      </c>
      <c r="M96" s="10"/>
      <c r="N96" s="10"/>
      <c r="O96" s="10"/>
      <c r="P96" s="10"/>
      <c r="Q96" s="83"/>
      <c r="R96" s="83"/>
      <c r="S96" s="69">
        <v>20</v>
      </c>
      <c r="T96" s="10"/>
      <c r="U96" s="10"/>
      <c r="V96" s="10"/>
      <c r="W96" s="10"/>
      <c r="X96" s="83"/>
      <c r="Y96" s="10"/>
      <c r="Z96" s="10"/>
    </row>
    <row r="97" spans="1:26" s="2" customFormat="1" ht="14.25" customHeight="1">
      <c r="A97" s="76" t="s">
        <v>220</v>
      </c>
      <c r="B97" s="25" t="s">
        <v>235</v>
      </c>
      <c r="C97" s="19" t="s">
        <v>93</v>
      </c>
      <c r="D97" s="20" t="s">
        <v>241</v>
      </c>
      <c r="E97" s="29">
        <f t="shared" si="3"/>
        <v>12</v>
      </c>
      <c r="F97" s="10"/>
      <c r="G97" s="82"/>
      <c r="H97" s="10"/>
      <c r="I97" s="10"/>
      <c r="J97" s="10"/>
      <c r="K97" s="10"/>
      <c r="L97" s="92"/>
      <c r="M97" s="10"/>
      <c r="N97" s="10"/>
      <c r="O97" s="10"/>
      <c r="P97" s="10"/>
      <c r="Q97" s="83"/>
      <c r="R97" s="83"/>
      <c r="S97" s="69"/>
      <c r="T97" s="10"/>
      <c r="U97" s="10"/>
      <c r="V97" s="10"/>
      <c r="W97" s="10"/>
      <c r="X97" s="82">
        <v>12</v>
      </c>
      <c r="Y97" s="10"/>
      <c r="Z97" s="10"/>
    </row>
    <row r="98" spans="1:26" s="2" customFormat="1" ht="14.25" customHeight="1">
      <c r="A98" s="76" t="s">
        <v>221</v>
      </c>
      <c r="B98" s="25" t="s">
        <v>242</v>
      </c>
      <c r="C98" s="19" t="s">
        <v>6</v>
      </c>
      <c r="D98" s="20" t="s">
        <v>243</v>
      </c>
      <c r="E98" s="29">
        <f t="shared" si="3"/>
        <v>10</v>
      </c>
      <c r="F98" s="10"/>
      <c r="G98" s="82"/>
      <c r="H98" s="10"/>
      <c r="I98" s="10"/>
      <c r="J98" s="10"/>
      <c r="K98" s="10"/>
      <c r="L98" s="92"/>
      <c r="M98" s="10"/>
      <c r="N98" s="10"/>
      <c r="O98" s="10"/>
      <c r="P98" s="10"/>
      <c r="Q98" s="83"/>
      <c r="R98" s="83"/>
      <c r="S98" s="69"/>
      <c r="T98" s="10"/>
      <c r="U98" s="10"/>
      <c r="V98" s="10"/>
      <c r="W98" s="10"/>
      <c r="X98" s="82">
        <v>10</v>
      </c>
      <c r="Y98" s="10"/>
      <c r="Z98" s="10"/>
    </row>
    <row r="99" spans="1:26" s="2" customFormat="1" ht="14.25" customHeight="1">
      <c r="A99" s="76" t="s">
        <v>222</v>
      </c>
      <c r="B99" s="25" t="s">
        <v>176</v>
      </c>
      <c r="C99" s="19" t="s">
        <v>154</v>
      </c>
      <c r="D99" s="20" t="s">
        <v>177</v>
      </c>
      <c r="E99" s="29">
        <f t="shared" si="3"/>
        <v>11</v>
      </c>
      <c r="F99" s="10"/>
      <c r="G99" s="82"/>
      <c r="H99" s="10"/>
      <c r="I99" s="10"/>
      <c r="J99" s="10"/>
      <c r="K99" s="10"/>
      <c r="L99" s="92"/>
      <c r="M99" s="10"/>
      <c r="N99" s="10"/>
      <c r="O99" s="10"/>
      <c r="P99" s="10"/>
      <c r="Q99" s="83"/>
      <c r="R99" s="82">
        <v>11</v>
      </c>
      <c r="S99" s="10"/>
      <c r="T99" s="10"/>
      <c r="U99" s="10"/>
      <c r="V99" s="10"/>
      <c r="W99" s="10"/>
      <c r="X99" s="83"/>
      <c r="Y99" s="10"/>
      <c r="Z99" s="10"/>
    </row>
    <row r="100" spans="1:26" s="2" customFormat="1" ht="14.25" customHeight="1">
      <c r="A100" s="76"/>
      <c r="B100" s="25" t="s">
        <v>272</v>
      </c>
      <c r="C100" s="19" t="s">
        <v>273</v>
      </c>
      <c r="D100" s="20" t="s">
        <v>274</v>
      </c>
      <c r="E100" s="29">
        <f t="shared" si="3"/>
        <v>10</v>
      </c>
      <c r="F100" s="10"/>
      <c r="G100" s="82"/>
      <c r="H100" s="10"/>
      <c r="I100" s="10"/>
      <c r="J100" s="10"/>
      <c r="K100" s="10"/>
      <c r="L100" s="92"/>
      <c r="M100" s="10"/>
      <c r="N100" s="10"/>
      <c r="O100" s="10"/>
      <c r="P100" s="10"/>
      <c r="Q100" s="83"/>
      <c r="R100" s="82"/>
      <c r="S100" s="10"/>
      <c r="T100" s="10"/>
      <c r="U100" s="10"/>
      <c r="V100" s="10"/>
      <c r="W100" s="10"/>
      <c r="X100" s="83"/>
      <c r="Y100" s="10"/>
      <c r="Z100" s="27">
        <v>10</v>
      </c>
    </row>
    <row r="101" spans="1:26" s="2" customFormat="1" ht="14.25" customHeight="1">
      <c r="A101" s="76" t="s">
        <v>223</v>
      </c>
      <c r="B101" s="25" t="s">
        <v>153</v>
      </c>
      <c r="C101" s="19" t="s">
        <v>154</v>
      </c>
      <c r="D101" s="20" t="s">
        <v>155</v>
      </c>
      <c r="E101" s="29">
        <f t="shared" si="3"/>
        <v>35</v>
      </c>
      <c r="F101" s="10"/>
      <c r="G101" s="82"/>
      <c r="H101" s="10"/>
      <c r="I101" s="10"/>
      <c r="J101" s="10"/>
      <c r="K101" s="10"/>
      <c r="L101" s="92"/>
      <c r="M101" s="10"/>
      <c r="N101" s="10"/>
      <c r="O101" s="10"/>
      <c r="P101" s="69">
        <v>20</v>
      </c>
      <c r="Q101" s="83"/>
      <c r="R101" s="83"/>
      <c r="S101" s="69">
        <v>15</v>
      </c>
      <c r="T101" s="10"/>
      <c r="U101" s="10"/>
      <c r="V101" s="10"/>
      <c r="W101" s="10"/>
      <c r="X101" s="83"/>
      <c r="Y101" s="10"/>
      <c r="Z101" s="10"/>
    </row>
    <row r="102" spans="1:26" s="2" customFormat="1" ht="14.25" customHeight="1">
      <c r="A102" s="76" t="s">
        <v>224</v>
      </c>
      <c r="B102" s="25" t="s">
        <v>78</v>
      </c>
      <c r="C102" s="19" t="s">
        <v>7</v>
      </c>
      <c r="D102" s="20" t="s">
        <v>79</v>
      </c>
      <c r="E102" s="29">
        <f t="shared" si="3"/>
        <v>20</v>
      </c>
      <c r="F102" s="10"/>
      <c r="G102" s="83"/>
      <c r="H102" s="10"/>
      <c r="I102" s="10"/>
      <c r="J102" s="92">
        <v>20</v>
      </c>
      <c r="K102" s="10"/>
      <c r="L102" s="10"/>
      <c r="M102" s="10"/>
      <c r="N102" s="10"/>
      <c r="O102" s="10"/>
      <c r="P102" s="10"/>
      <c r="Q102" s="83"/>
      <c r="R102" s="83"/>
      <c r="S102" s="10"/>
      <c r="T102" s="10"/>
      <c r="U102" s="10"/>
      <c r="V102" s="10"/>
      <c r="W102" s="10"/>
      <c r="X102" s="83"/>
      <c r="Y102" s="10"/>
      <c r="Z102" s="10"/>
    </row>
    <row r="103" spans="1:26" s="2" customFormat="1" ht="14.25" customHeight="1">
      <c r="A103" s="76" t="s">
        <v>244</v>
      </c>
      <c r="B103" s="25" t="s">
        <v>113</v>
      </c>
      <c r="C103" s="19" t="s">
        <v>6</v>
      </c>
      <c r="D103" s="20" t="s">
        <v>114</v>
      </c>
      <c r="E103" s="29">
        <f t="shared" si="3"/>
        <v>20</v>
      </c>
      <c r="F103" s="10"/>
      <c r="G103" s="83"/>
      <c r="H103" s="10"/>
      <c r="I103" s="10"/>
      <c r="J103" s="10"/>
      <c r="K103" s="10"/>
      <c r="L103" s="10"/>
      <c r="M103" s="92">
        <v>20</v>
      </c>
      <c r="N103" s="10"/>
      <c r="O103" s="10"/>
      <c r="P103" s="10"/>
      <c r="Q103" s="83"/>
      <c r="R103" s="83"/>
      <c r="S103" s="10"/>
      <c r="T103" s="10"/>
      <c r="U103" s="10"/>
      <c r="V103" s="10"/>
      <c r="W103" s="10"/>
      <c r="X103" s="83"/>
      <c r="Y103" s="10"/>
      <c r="Z103" s="10"/>
    </row>
    <row r="104" spans="2:5" s="2" customFormat="1" ht="12.75">
      <c r="B104" s="4"/>
      <c r="C104" s="4"/>
      <c r="D104" s="4"/>
      <c r="E104" s="40"/>
    </row>
    <row r="105" spans="2:5" s="2" customFormat="1" ht="12.75">
      <c r="B105" s="1"/>
      <c r="C105" s="1"/>
      <c r="D105" s="1"/>
      <c r="E105" s="40"/>
    </row>
    <row r="106" spans="2:5" s="2" customFormat="1" ht="24" customHeight="1">
      <c r="B106" s="99"/>
      <c r="C106" s="122" t="s">
        <v>133</v>
      </c>
      <c r="D106" s="123"/>
      <c r="E106" s="40"/>
    </row>
    <row r="107" s="2" customFormat="1" ht="12.75">
      <c r="E107" s="40"/>
    </row>
    <row r="108" s="2" customFormat="1" ht="12.75">
      <c r="E108" s="40"/>
    </row>
    <row r="109" spans="2:5" s="2" customFormat="1" ht="12.75">
      <c r="B109" s="4"/>
      <c r="C109" s="4"/>
      <c r="D109" s="4"/>
      <c r="E109" s="40"/>
    </row>
    <row r="110" spans="2:5" s="2" customFormat="1" ht="12.75">
      <c r="B110" s="4"/>
      <c r="C110" s="4"/>
      <c r="D110" s="4"/>
      <c r="E110" s="40"/>
    </row>
    <row r="111" s="2" customFormat="1" ht="12.75">
      <c r="E111" s="40"/>
    </row>
    <row r="112" spans="2:5" s="2" customFormat="1" ht="12.75">
      <c r="B112" s="1"/>
      <c r="C112" s="1"/>
      <c r="D112" s="1"/>
      <c r="E112" s="40"/>
    </row>
    <row r="113" spans="2:5" ht="12.75">
      <c r="B113" s="4"/>
      <c r="C113" s="4"/>
      <c r="D113" s="4"/>
      <c r="E113" s="40"/>
    </row>
    <row r="114" spans="2:5" ht="12.75">
      <c r="B114" s="4"/>
      <c r="C114" s="4"/>
      <c r="D114" s="4"/>
      <c r="E114" s="42"/>
    </row>
    <row r="115" spans="2:5" s="3" customFormat="1" ht="12.75">
      <c r="B115" s="4"/>
      <c r="C115" s="4"/>
      <c r="D115" s="4"/>
      <c r="E115" s="42"/>
    </row>
    <row r="116" spans="2:5" s="3" customFormat="1" ht="12.75">
      <c r="B116" s="4"/>
      <c r="C116" s="4"/>
      <c r="D116" s="4"/>
      <c r="E116" s="42"/>
    </row>
    <row r="117" spans="2:5" s="3" customFormat="1" ht="12.75">
      <c r="B117" s="4"/>
      <c r="C117" s="4"/>
      <c r="D117" s="4"/>
      <c r="E117" s="42"/>
    </row>
    <row r="118" spans="2:5" s="3" customFormat="1" ht="12.75">
      <c r="B118" s="4"/>
      <c r="C118" s="4"/>
      <c r="D118" s="4"/>
      <c r="E118" s="42"/>
    </row>
    <row r="119" spans="2:5" s="3" customFormat="1" ht="12.75">
      <c r="B119" s="4"/>
      <c r="C119" s="4"/>
      <c r="D119" s="4"/>
      <c r="E119" s="40"/>
    </row>
    <row r="120" spans="2:5" ht="18">
      <c r="B120" s="7"/>
      <c r="C120" s="7"/>
      <c r="D120" s="7"/>
      <c r="E120" s="40"/>
    </row>
    <row r="121" spans="2:5" ht="12.75">
      <c r="B121" s="4"/>
      <c r="C121" s="4"/>
      <c r="D121" s="4"/>
      <c r="E121" s="40"/>
    </row>
    <row r="122" spans="2:5" ht="12.75">
      <c r="B122" s="4"/>
      <c r="C122" s="4"/>
      <c r="D122" s="4"/>
      <c r="E122" s="40"/>
    </row>
    <row r="123" spans="2:5" ht="12.75">
      <c r="B123" s="4"/>
      <c r="C123" s="4"/>
      <c r="D123" s="4"/>
      <c r="E123" s="40"/>
    </row>
    <row r="124" spans="2:5" ht="12.75">
      <c r="B124" s="4"/>
      <c r="C124" s="4"/>
      <c r="D124" s="4"/>
      <c r="E124" s="40"/>
    </row>
    <row r="125" spans="2:5" ht="12.75">
      <c r="B125" s="4"/>
      <c r="C125" s="4"/>
      <c r="D125" s="4"/>
      <c r="E125" s="40"/>
    </row>
    <row r="126" spans="2:5" ht="12.75">
      <c r="B126" s="4"/>
      <c r="C126" s="4"/>
      <c r="D126" s="4"/>
      <c r="E126" s="40"/>
    </row>
    <row r="127" spans="2:5" ht="12.75">
      <c r="B127" s="4"/>
      <c r="C127" s="4"/>
      <c r="D127" s="4"/>
      <c r="E127" s="40"/>
    </row>
    <row r="128" spans="2:5" ht="12.75">
      <c r="B128" s="4"/>
      <c r="C128" s="4"/>
      <c r="D128" s="4"/>
      <c r="E128" s="40"/>
    </row>
    <row r="129" spans="2:5" ht="12.75">
      <c r="B129" s="4"/>
      <c r="C129" s="4"/>
      <c r="D129" s="4"/>
      <c r="E129" s="40"/>
    </row>
    <row r="130" spans="2:5" ht="12.75">
      <c r="B130" s="4"/>
      <c r="C130" s="4"/>
      <c r="D130" s="4"/>
      <c r="E130" s="40"/>
    </row>
    <row r="131" spans="2:5" s="1" customFormat="1" ht="15">
      <c r="B131" s="5"/>
      <c r="C131" s="5"/>
      <c r="D131" s="5"/>
      <c r="E131" s="40"/>
    </row>
    <row r="132" spans="2:5" s="1" customFormat="1" ht="12.75">
      <c r="B132" s="4"/>
      <c r="C132" s="4"/>
      <c r="D132" s="4"/>
      <c r="E132" s="40"/>
    </row>
    <row r="133" spans="2:5" s="1" customFormat="1" ht="12.75">
      <c r="B133" s="4"/>
      <c r="C133" s="4"/>
      <c r="D133" s="4"/>
      <c r="E133" s="40"/>
    </row>
    <row r="134" spans="2:5" s="1" customFormat="1" ht="12.75">
      <c r="B134" s="4"/>
      <c r="C134" s="4"/>
      <c r="D134" s="4"/>
      <c r="E134" s="40"/>
    </row>
    <row r="135" spans="2:5" s="1" customFormat="1" ht="12.75">
      <c r="B135" s="4"/>
      <c r="C135" s="4"/>
      <c r="D135" s="4"/>
      <c r="E135" s="40"/>
    </row>
    <row r="136" spans="2:5" s="1" customFormat="1" ht="12.75">
      <c r="B136" s="4"/>
      <c r="C136" s="4"/>
      <c r="D136" s="4"/>
      <c r="E136" s="40"/>
    </row>
    <row r="137" spans="2:5" s="1" customFormat="1" ht="12.75">
      <c r="B137" s="4"/>
      <c r="C137" s="4"/>
      <c r="D137" s="4"/>
      <c r="E137" s="40"/>
    </row>
    <row r="138" spans="2:5" s="1" customFormat="1" ht="12.75">
      <c r="B138" s="4"/>
      <c r="C138" s="4"/>
      <c r="D138" s="4"/>
      <c r="E138" s="40"/>
    </row>
    <row r="139" spans="2:5" s="1" customFormat="1" ht="12.75">
      <c r="B139" s="4"/>
      <c r="C139" s="4"/>
      <c r="D139" s="4"/>
      <c r="E139" s="40"/>
    </row>
    <row r="140" spans="2:5" s="1" customFormat="1" ht="12.75">
      <c r="B140" s="4"/>
      <c r="C140" s="4"/>
      <c r="D140" s="4"/>
      <c r="E140" s="40"/>
    </row>
    <row r="141" spans="2:5" s="1" customFormat="1" ht="12.75">
      <c r="B141" s="4"/>
      <c r="C141" s="4"/>
      <c r="D141" s="4"/>
      <c r="E141" s="40"/>
    </row>
    <row r="142" spans="2:5" s="1" customFormat="1" ht="12.75">
      <c r="B142" s="4"/>
      <c r="C142" s="4"/>
      <c r="D142" s="4"/>
      <c r="E142" s="40"/>
    </row>
    <row r="143" spans="2:5" s="1" customFormat="1" ht="12.75">
      <c r="B143" s="4"/>
      <c r="C143" s="4"/>
      <c r="D143" s="4"/>
      <c r="E143" s="40"/>
    </row>
    <row r="144" spans="2:5" s="1" customFormat="1" ht="12.75">
      <c r="B144" s="4"/>
      <c r="C144" s="4"/>
      <c r="D144" s="4"/>
      <c r="E144" s="40"/>
    </row>
    <row r="145" spans="2:5" s="1" customFormat="1" ht="12.75">
      <c r="B145" s="4"/>
      <c r="C145" s="4"/>
      <c r="D145" s="4"/>
      <c r="E145" s="40"/>
    </row>
    <row r="146" spans="2:5" s="1" customFormat="1" ht="12.75">
      <c r="B146" s="4"/>
      <c r="C146" s="4"/>
      <c r="D146" s="4"/>
      <c r="E146" s="40"/>
    </row>
    <row r="147" spans="2:5" s="1" customFormat="1" ht="12.75">
      <c r="B147" s="4"/>
      <c r="C147" s="4"/>
      <c r="D147" s="4"/>
      <c r="E147" s="40"/>
    </row>
    <row r="148" spans="2:5" s="1" customFormat="1" ht="12.75">
      <c r="B148" s="4"/>
      <c r="C148" s="4"/>
      <c r="D148" s="4"/>
      <c r="E148" s="40"/>
    </row>
    <row r="149" spans="2:5" s="1" customFormat="1" ht="12.75">
      <c r="B149" s="4"/>
      <c r="C149" s="4"/>
      <c r="D149" s="4"/>
      <c r="E149" s="40"/>
    </row>
    <row r="150" spans="2:5" s="1" customFormat="1" ht="12.75">
      <c r="B150" s="4"/>
      <c r="C150" s="4"/>
      <c r="D150" s="4"/>
      <c r="E150" s="40"/>
    </row>
    <row r="151" spans="2:5" s="1" customFormat="1" ht="12.75">
      <c r="B151" s="4"/>
      <c r="C151" s="4"/>
      <c r="D151" s="4"/>
      <c r="E151" s="40"/>
    </row>
    <row r="152" spans="2:5" s="1" customFormat="1" ht="12.75">
      <c r="B152" s="4"/>
      <c r="C152" s="4"/>
      <c r="D152" s="4"/>
      <c r="E152" s="40"/>
    </row>
    <row r="153" spans="2:5" s="1" customFormat="1" ht="12.75">
      <c r="B153" s="4"/>
      <c r="C153" s="4"/>
      <c r="D153" s="4"/>
      <c r="E153" s="40"/>
    </row>
    <row r="154" spans="2:5" ht="12.75">
      <c r="B154" s="1"/>
      <c r="C154" s="1"/>
      <c r="D154" s="1"/>
      <c r="E154" s="40"/>
    </row>
    <row r="155" spans="2:5" ht="12.75">
      <c r="B155" s="1"/>
      <c r="C155" s="1"/>
      <c r="D155" s="1"/>
      <c r="E155" s="40"/>
    </row>
    <row r="156" spans="2:5" ht="12.75">
      <c r="B156" s="1"/>
      <c r="C156" s="1"/>
      <c r="D156" s="1"/>
      <c r="E156" s="40"/>
    </row>
    <row r="157" spans="2:5" ht="12.75">
      <c r="B157" s="1"/>
      <c r="C157" s="1"/>
      <c r="D157" s="1"/>
      <c r="E157" s="40"/>
    </row>
    <row r="158" spans="2:5" ht="12.75">
      <c r="B158" s="1"/>
      <c r="C158" s="1"/>
      <c r="D158" s="1"/>
      <c r="E158" s="40"/>
    </row>
    <row r="159" spans="2:5" ht="12.75">
      <c r="B159" s="1"/>
      <c r="C159" s="1"/>
      <c r="D159" s="1"/>
      <c r="E159" s="40"/>
    </row>
    <row r="160" spans="2:4" ht="12.75">
      <c r="B160" s="1"/>
      <c r="C160" s="1"/>
      <c r="D160" s="1"/>
    </row>
  </sheetData>
  <sheetProtection/>
  <mergeCells count="3">
    <mergeCell ref="B2:E2"/>
    <mergeCell ref="B1:E1"/>
    <mergeCell ref="C106:D106"/>
  </mergeCells>
  <printOptions/>
  <pageMargins left="2.2440944881889764" right="0.6692913385826772" top="0" bottom="0" header="0" footer="0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"/>
  <sheetViews>
    <sheetView zoomScaleSheetLayoutView="100" zoomScalePageLayoutView="0" workbookViewId="0" topLeftCell="A1">
      <selection activeCell="H9" sqref="H9"/>
    </sheetView>
  </sheetViews>
  <sheetFormatPr defaultColWidth="9.00390625" defaultRowHeight="12.75" outlineLevelCol="1"/>
  <cols>
    <col min="1" max="1" width="12.125" style="0" customWidth="1" outlineLevel="1"/>
    <col min="2" max="2" width="10.00390625" style="28" customWidth="1" outlineLevel="1"/>
    <col min="3" max="3" width="23.00390625" style="0" customWidth="1" outlineLevel="1"/>
    <col min="4" max="4" width="16.75390625" style="0" customWidth="1" outlineLevel="1"/>
    <col min="5" max="5" width="19.00390625" style="0" customWidth="1" outlineLevel="1"/>
    <col min="6" max="6" width="9.125" style="0" customWidth="1" outlineLevel="1"/>
    <col min="7" max="7" width="11.25390625" style="0" customWidth="1" outlineLevel="1"/>
    <col min="8" max="8" width="8.375" style="0" customWidth="1" outlineLevel="1"/>
    <col min="9" max="9" width="7.875" style="0" customWidth="1" outlineLevel="1"/>
  </cols>
  <sheetData>
    <row r="1" spans="1:5" ht="21">
      <c r="A1" s="121" t="s">
        <v>22</v>
      </c>
      <c r="B1" s="121"/>
      <c r="C1" s="121"/>
      <c r="D1" s="121"/>
      <c r="E1" s="121"/>
    </row>
    <row r="2" spans="1:46" s="30" customFormat="1" ht="21" customHeight="1">
      <c r="A2" s="124" t="s">
        <v>45</v>
      </c>
      <c r="B2" s="124"/>
      <c r="C2" s="124"/>
      <c r="D2" s="124"/>
      <c r="E2" s="124"/>
      <c r="F2" s="124"/>
      <c r="G2" s="124"/>
      <c r="H2" s="124"/>
      <c r="I2" s="124"/>
      <c r="AT2" s="31"/>
    </row>
    <row r="3" spans="1:9" s="38" customFormat="1" ht="52.5" customHeight="1">
      <c r="A3" s="49" t="s">
        <v>17</v>
      </c>
      <c r="B3" s="36" t="s">
        <v>12</v>
      </c>
      <c r="C3" s="32" t="s">
        <v>1</v>
      </c>
      <c r="D3" s="36" t="s">
        <v>2</v>
      </c>
      <c r="E3" s="36" t="s">
        <v>3</v>
      </c>
      <c r="F3" s="33" t="s">
        <v>26</v>
      </c>
      <c r="G3" s="37" t="s">
        <v>13</v>
      </c>
      <c r="H3" s="34" t="s">
        <v>112</v>
      </c>
      <c r="I3" s="39" t="s">
        <v>16</v>
      </c>
    </row>
    <row r="4" spans="1:9" ht="14.25" customHeight="1">
      <c r="A4" s="61">
        <v>1</v>
      </c>
      <c r="B4" s="56">
        <v>43526</v>
      </c>
      <c r="C4" s="27" t="s">
        <v>34</v>
      </c>
      <c r="D4" s="77" t="s">
        <v>62</v>
      </c>
      <c r="E4" s="65" t="s">
        <v>63</v>
      </c>
      <c r="F4" s="66">
        <v>74</v>
      </c>
      <c r="G4" s="14" t="s">
        <v>64</v>
      </c>
      <c r="H4" s="14"/>
      <c r="I4" s="14"/>
    </row>
    <row r="5" spans="1:9" ht="14.25" customHeight="1">
      <c r="A5" s="61">
        <v>2</v>
      </c>
      <c r="B5" s="56">
        <v>43743</v>
      </c>
      <c r="C5" s="27" t="s">
        <v>11</v>
      </c>
      <c r="D5" s="77" t="s">
        <v>6</v>
      </c>
      <c r="E5" s="65" t="s">
        <v>41</v>
      </c>
      <c r="F5" s="66">
        <v>70</v>
      </c>
      <c r="G5" s="14" t="s">
        <v>91</v>
      </c>
      <c r="H5" s="14"/>
      <c r="I5" s="14"/>
    </row>
    <row r="6" spans="1:9" ht="14.25" customHeight="1">
      <c r="A6" s="61">
        <v>3</v>
      </c>
      <c r="B6" s="56">
        <v>43709</v>
      </c>
      <c r="C6" s="27" t="s">
        <v>15</v>
      </c>
      <c r="D6" s="77" t="s">
        <v>18</v>
      </c>
      <c r="E6" s="65" t="s">
        <v>42</v>
      </c>
      <c r="F6" s="66">
        <v>75</v>
      </c>
      <c r="G6" s="14" t="s">
        <v>111</v>
      </c>
      <c r="H6" s="14">
        <v>95</v>
      </c>
      <c r="I6" s="98"/>
    </row>
    <row r="7" spans="1:9" ht="14.25" customHeight="1">
      <c r="A7" s="61">
        <v>4</v>
      </c>
      <c r="B7" s="56">
        <v>44023</v>
      </c>
      <c r="C7" s="27" t="s">
        <v>86</v>
      </c>
      <c r="D7" s="77" t="s">
        <v>4</v>
      </c>
      <c r="E7" s="65" t="s">
        <v>87</v>
      </c>
      <c r="F7" s="66">
        <v>60</v>
      </c>
      <c r="G7" s="14" t="s">
        <v>64</v>
      </c>
      <c r="H7" s="14"/>
      <c r="I7" s="14"/>
    </row>
    <row r="8" spans="1:9" ht="14.25" customHeight="1">
      <c r="A8" s="61">
        <v>5</v>
      </c>
      <c r="B8" s="56">
        <v>44023</v>
      </c>
      <c r="C8" s="27" t="s">
        <v>81</v>
      </c>
      <c r="D8" s="77" t="s">
        <v>4</v>
      </c>
      <c r="E8" s="65" t="s">
        <v>82</v>
      </c>
      <c r="F8" s="66">
        <v>70</v>
      </c>
      <c r="G8" s="14" t="s">
        <v>64</v>
      </c>
      <c r="H8" s="14">
        <v>90</v>
      </c>
      <c r="I8" s="98"/>
    </row>
    <row r="9" spans="1:9" ht="14.25" customHeight="1">
      <c r="A9" s="61">
        <v>6</v>
      </c>
      <c r="B9" s="56">
        <v>44072</v>
      </c>
      <c r="C9" s="27" t="s">
        <v>127</v>
      </c>
      <c r="D9" s="77" t="s">
        <v>6</v>
      </c>
      <c r="E9" s="65" t="s">
        <v>128</v>
      </c>
      <c r="F9" s="66">
        <v>60</v>
      </c>
      <c r="G9" s="14" t="s">
        <v>91</v>
      </c>
      <c r="H9" s="14"/>
      <c r="I9" s="14"/>
    </row>
    <row r="10" spans="1:9" ht="14.25" customHeight="1">
      <c r="A10" s="61"/>
      <c r="B10" s="56"/>
      <c r="C10" s="27"/>
      <c r="D10" s="77"/>
      <c r="E10" s="65"/>
      <c r="F10" s="66"/>
      <c r="G10" s="14"/>
      <c r="H10" s="14"/>
      <c r="I10" s="14"/>
    </row>
    <row r="11" spans="1:9" ht="14.25" customHeight="1">
      <c r="A11" s="61"/>
      <c r="B11" s="56"/>
      <c r="C11" s="27"/>
      <c r="D11" s="77"/>
      <c r="E11" s="65"/>
      <c r="F11" s="66"/>
      <c r="G11" s="14"/>
      <c r="H11" s="14"/>
      <c r="I11" s="14"/>
    </row>
    <row r="12" spans="1:9" ht="14.25" customHeight="1">
      <c r="A12" s="61"/>
      <c r="B12" s="56"/>
      <c r="C12" s="27"/>
      <c r="D12" s="77"/>
      <c r="E12" s="65"/>
      <c r="F12" s="66"/>
      <c r="G12" s="14"/>
      <c r="H12" s="14"/>
      <c r="I12" s="14"/>
    </row>
    <row r="13" spans="1:9" ht="13.5" customHeight="1">
      <c r="A13" s="61"/>
      <c r="B13" s="56"/>
      <c r="C13" s="78"/>
      <c r="D13" s="77"/>
      <c r="E13" s="79"/>
      <c r="F13" s="66"/>
      <c r="G13" s="14"/>
      <c r="H13" s="14"/>
      <c r="I13" s="14"/>
    </row>
    <row r="14" spans="1:9" ht="13.5" customHeight="1">
      <c r="A14" s="61"/>
      <c r="B14" s="56"/>
      <c r="C14" s="78"/>
      <c r="D14" s="77"/>
      <c r="E14" s="79"/>
      <c r="F14" s="66"/>
      <c r="G14" s="14"/>
      <c r="H14" s="14"/>
      <c r="I14" s="14"/>
    </row>
    <row r="15" spans="1:9" ht="13.5" customHeight="1">
      <c r="A15" s="61"/>
      <c r="B15" s="56"/>
      <c r="C15" s="78"/>
      <c r="D15" s="77"/>
      <c r="E15" s="79"/>
      <c r="F15" s="66"/>
      <c r="G15" s="14"/>
      <c r="H15" s="14"/>
      <c r="I15" s="14"/>
    </row>
    <row r="16" spans="1:9" ht="13.5" customHeight="1">
      <c r="A16" s="61"/>
      <c r="B16" s="56"/>
      <c r="C16" s="78"/>
      <c r="D16" s="77"/>
      <c r="E16" s="79"/>
      <c r="F16" s="66"/>
      <c r="G16" s="14"/>
      <c r="H16" s="14"/>
      <c r="I16" s="14"/>
    </row>
    <row r="17" spans="1:9" ht="13.5" customHeight="1">
      <c r="A17" s="61"/>
      <c r="B17" s="56"/>
      <c r="C17" s="78"/>
      <c r="D17" s="77"/>
      <c r="E17" s="79"/>
      <c r="F17" s="66"/>
      <c r="G17" s="14"/>
      <c r="H17" s="14"/>
      <c r="I17" s="14"/>
    </row>
    <row r="18" spans="1:9" ht="13.5" customHeight="1">
      <c r="A18" s="61"/>
      <c r="B18" s="56"/>
      <c r="C18" s="78"/>
      <c r="D18" s="77"/>
      <c r="E18" s="79"/>
      <c r="F18" s="66"/>
      <c r="G18" s="14"/>
      <c r="H18" s="14"/>
      <c r="I18" s="14"/>
    </row>
    <row r="19" spans="1:9" ht="13.5" customHeight="1">
      <c r="A19" s="61"/>
      <c r="B19" s="56"/>
      <c r="C19" s="78"/>
      <c r="D19" s="77"/>
      <c r="E19" s="79"/>
      <c r="F19" s="66"/>
      <c r="G19" s="14"/>
      <c r="H19" s="14"/>
      <c r="I19" s="14"/>
    </row>
    <row r="20" spans="1:9" ht="13.5" customHeight="1">
      <c r="A20" s="75"/>
      <c r="B20" s="56"/>
      <c r="C20" s="78"/>
      <c r="D20" s="80"/>
      <c r="E20" s="79"/>
      <c r="F20" s="73"/>
      <c r="G20" s="14"/>
      <c r="H20" s="14"/>
      <c r="I20" s="14"/>
    </row>
    <row r="21" spans="1:9" ht="13.5" customHeight="1">
      <c r="A21" s="75"/>
      <c r="B21" s="56"/>
      <c r="C21" s="78"/>
      <c r="D21" s="80"/>
      <c r="E21" s="79"/>
      <c r="F21" s="73"/>
      <c r="G21" s="14"/>
      <c r="H21" s="14"/>
      <c r="I21" s="14"/>
    </row>
    <row r="22" spans="1:9" ht="13.5" customHeight="1">
      <c r="A22" s="75"/>
      <c r="B22" s="56"/>
      <c r="C22" s="78"/>
      <c r="D22" s="80"/>
      <c r="E22" s="79"/>
      <c r="F22" s="73"/>
      <c r="G22" s="14"/>
      <c r="H22" s="14"/>
      <c r="I22" s="14"/>
    </row>
    <row r="23" spans="1:9" ht="13.5" customHeight="1">
      <c r="A23" s="75"/>
      <c r="B23" s="56"/>
      <c r="C23" s="78"/>
      <c r="D23" s="80"/>
      <c r="E23" s="79"/>
      <c r="F23" s="73"/>
      <c r="G23" s="14"/>
      <c r="H23" s="14"/>
      <c r="I23" s="14"/>
    </row>
    <row r="24" spans="1:9" ht="13.5" customHeight="1">
      <c r="A24" s="75"/>
      <c r="B24" s="56"/>
      <c r="C24" s="78"/>
      <c r="D24" s="80"/>
      <c r="E24" s="79"/>
      <c r="F24" s="73"/>
      <c r="G24" s="14"/>
      <c r="H24" s="14"/>
      <c r="I24" s="14"/>
    </row>
    <row r="25" spans="1:9" ht="13.5" customHeight="1">
      <c r="A25" s="75"/>
      <c r="B25" s="56"/>
      <c r="C25" s="78"/>
      <c r="D25" s="80"/>
      <c r="E25" s="79"/>
      <c r="F25" s="73"/>
      <c r="G25" s="14"/>
      <c r="H25" s="14"/>
      <c r="I25" s="14"/>
    </row>
    <row r="26" spans="1:9" ht="13.5" customHeight="1">
      <c r="A26" s="75"/>
      <c r="B26" s="56"/>
      <c r="C26" s="78"/>
      <c r="D26" s="80"/>
      <c r="E26" s="79"/>
      <c r="F26" s="73"/>
      <c r="G26" s="14"/>
      <c r="H26" s="14"/>
      <c r="I26" s="14"/>
    </row>
    <row r="27" spans="1:9" ht="13.5" customHeight="1">
      <c r="A27" s="75"/>
      <c r="B27" s="56"/>
      <c r="C27" s="78"/>
      <c r="D27" s="80"/>
      <c r="E27" s="79"/>
      <c r="F27" s="73"/>
      <c r="G27" s="14"/>
      <c r="H27" s="14"/>
      <c r="I27" s="14"/>
    </row>
    <row r="28" spans="1:9" ht="13.5" customHeight="1">
      <c r="A28" s="75"/>
      <c r="B28" s="56"/>
      <c r="C28" s="78"/>
      <c r="D28" s="80"/>
      <c r="E28" s="79"/>
      <c r="F28" s="73"/>
      <c r="G28" s="14"/>
      <c r="H28" s="14"/>
      <c r="I28" s="14"/>
    </row>
    <row r="29" spans="1:9" ht="4.5" customHeight="1">
      <c r="A29" s="58"/>
      <c r="B29" s="59"/>
      <c r="C29" s="11"/>
      <c r="D29" s="60"/>
      <c r="E29" s="12"/>
      <c r="F29" s="11"/>
      <c r="G29" s="11"/>
      <c r="H29" s="11"/>
      <c r="I29" s="11"/>
    </row>
    <row r="30" spans="1:9" ht="14.25" customHeight="1">
      <c r="A30" s="35"/>
      <c r="B30" s="56"/>
      <c r="C30" s="8"/>
      <c r="D30" s="55"/>
      <c r="E30" s="9"/>
      <c r="F30" s="15"/>
      <c r="G30" s="14"/>
      <c r="H30" s="14"/>
      <c r="I30" s="14"/>
    </row>
    <row r="31" spans="9:18" ht="12.75">
      <c r="I31" s="14"/>
      <c r="K31" s="6"/>
      <c r="L31" s="6"/>
      <c r="M31" s="6"/>
      <c r="N31" s="6"/>
      <c r="O31" s="6"/>
      <c r="P31" s="6"/>
      <c r="Q31" s="6"/>
      <c r="R31" s="6"/>
    </row>
  </sheetData>
  <sheetProtection/>
  <mergeCells count="2">
    <mergeCell ref="A1:E1"/>
    <mergeCell ref="A2:I2"/>
  </mergeCells>
  <printOptions/>
  <pageMargins left="0.5905511811023623" right="0.3937007874015748" top="0" bottom="0" header="0" footer="0"/>
  <pageSetup fitToHeight="2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Елена</cp:lastModifiedBy>
  <cp:lastPrinted>2020-11-03T11:29:11Z</cp:lastPrinted>
  <dcterms:created xsi:type="dcterms:W3CDTF">1998-06-06T19:16:33Z</dcterms:created>
  <dcterms:modified xsi:type="dcterms:W3CDTF">2022-08-31T12:15:49Z</dcterms:modified>
  <cp:category/>
  <cp:version/>
  <cp:contentType/>
  <cp:contentStatus/>
</cp:coreProperties>
</file>